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605" windowHeight="7425" activeTab="1"/>
  </bookViews>
  <sheets>
    <sheet name="Athletes" sheetId="1" r:id="rId1"/>
    <sheet name="60m and 60m Hurdles" sheetId="2" r:id="rId2"/>
    <sheet name="200m" sheetId="3" r:id="rId3"/>
    <sheet name="400m" sheetId="4" r:id="rId4"/>
    <sheet name="600 and 800m" sheetId="5" r:id="rId5"/>
    <sheet name="1500m" sheetId="6" r:id="rId6"/>
    <sheet name="Walk" sheetId="7" r:id="rId7"/>
    <sheet name="Shot" sheetId="8" r:id="rId8"/>
    <sheet name="Long Jump" sheetId="9" r:id="rId9"/>
    <sheet name="Triple Jump" sheetId="10" r:id="rId10"/>
    <sheet name="High Jump" sheetId="11" r:id="rId11"/>
    <sheet name="Pole Vault" sheetId="12" r:id="rId12"/>
    <sheet name="Relay" sheetId="13" r:id="rId13"/>
  </sheets>
  <definedNames>
    <definedName name="Entry">'Athletes'!$A$1:$C$1207</definedName>
    <definedName name="_xlnm.Print_Area" localSheetId="4">'600 and 800m'!$A$40:$M$77</definedName>
    <definedName name="_xlnm.Print_Area" localSheetId="1">'60m and 60m Hurdles'!#REF!</definedName>
  </definedNames>
  <calcPr fullCalcOnLoad="1"/>
</workbook>
</file>

<file path=xl/sharedStrings.xml><?xml version="1.0" encoding="utf-8"?>
<sst xmlns="http://schemas.openxmlformats.org/spreadsheetml/2006/main" count="2324" uniqueCount="920">
  <si>
    <t>Pos</t>
  </si>
  <si>
    <t>No</t>
  </si>
  <si>
    <t>Name</t>
  </si>
  <si>
    <t>Club</t>
  </si>
  <si>
    <t>Time</t>
  </si>
  <si>
    <t>Annalee AC</t>
  </si>
  <si>
    <t>Ballymena &amp; Antrim AC</t>
  </si>
  <si>
    <t>Letterkenny AC</t>
  </si>
  <si>
    <t>City of Lisburn AC</t>
  </si>
  <si>
    <t>North Down AC</t>
  </si>
  <si>
    <t>Girls Under 12 600m</t>
  </si>
  <si>
    <t>Boys Under 12 600m</t>
  </si>
  <si>
    <t>Girls Under 14 800m</t>
  </si>
  <si>
    <t>Boys Under 14 800m</t>
  </si>
  <si>
    <t>Girls Under 15 800m</t>
  </si>
  <si>
    <t>Boys Under 15 800m</t>
  </si>
  <si>
    <t>Boys Under 16 800m</t>
  </si>
  <si>
    <t>Boys Under 17 800m</t>
  </si>
  <si>
    <t xml:space="preserve">Girls Under 16 1500m </t>
  </si>
  <si>
    <t xml:space="preserve">Girls U17 and U18 and U19 1500m </t>
  </si>
  <si>
    <t xml:space="preserve">Boys Under 18 and Under 19 1500m </t>
  </si>
  <si>
    <t>Girls Under 16 200m Heat 1 of 3</t>
  </si>
  <si>
    <t>Girls Under 16 200m Heat 2 of 3</t>
  </si>
  <si>
    <t>Girls Under 16 200m Heat 3 of 3</t>
  </si>
  <si>
    <t>Bevan McCaffrey</t>
  </si>
  <si>
    <t>Oisin McCorry</t>
  </si>
  <si>
    <t>Lauren Roy</t>
  </si>
  <si>
    <t>Ht</t>
  </si>
  <si>
    <t>Poppy Dann</t>
  </si>
  <si>
    <t>Sinead Quinn</t>
  </si>
  <si>
    <t>Armagh AC</t>
  </si>
  <si>
    <t>Amy Spain</t>
  </si>
  <si>
    <t>Tony Craig</t>
  </si>
  <si>
    <t>Emily Neill</t>
  </si>
  <si>
    <t>Abby Tate</t>
  </si>
  <si>
    <t>Jordan Cunningham</t>
  </si>
  <si>
    <t>Eimear Kelly</t>
  </si>
  <si>
    <t>Anna McCauley</t>
  </si>
  <si>
    <t>Rachel Maguire</t>
  </si>
  <si>
    <t>Beth Hammond</t>
  </si>
  <si>
    <t>Devon Sprake</t>
  </si>
  <si>
    <t>Mollie Nicholl</t>
  </si>
  <si>
    <t>Reece McMurray</t>
  </si>
  <si>
    <t>Connor Crowe</t>
  </si>
  <si>
    <t>Adam Hughes</t>
  </si>
  <si>
    <t>Unattached</t>
  </si>
  <si>
    <t>Adam Courtney</t>
  </si>
  <si>
    <t>Lagan Valley</t>
  </si>
  <si>
    <t>Christopher Murray</t>
  </si>
  <si>
    <t>Elvis Okoh</t>
  </si>
  <si>
    <t>Owen Johnston</t>
  </si>
  <si>
    <t>Elijah Knox</t>
  </si>
  <si>
    <t>Belfast High School</t>
  </si>
  <si>
    <t>City of Derry Spartans</t>
  </si>
  <si>
    <t>Morgan Wilson</t>
  </si>
  <si>
    <t>Charlotte Leyburn</t>
  </si>
  <si>
    <t>Caitlin Owens</t>
  </si>
  <si>
    <t>Kate Harkin</t>
  </si>
  <si>
    <t>Emma McDonald</t>
  </si>
  <si>
    <t>Alice Rodgers</t>
  </si>
  <si>
    <t>Luke Adair</t>
  </si>
  <si>
    <t>Andrew Brown</t>
  </si>
  <si>
    <t>Loughview AC</t>
  </si>
  <si>
    <t>Austin Hargan</t>
  </si>
  <si>
    <t>Ryan Nixon-Stewart</t>
  </si>
  <si>
    <t>city of lisburn</t>
  </si>
  <si>
    <t>Matthew Willis</t>
  </si>
  <si>
    <t>Lagan Valley AC</t>
  </si>
  <si>
    <t>Suzy Neill</t>
  </si>
  <si>
    <t>Banbridge AC</t>
  </si>
  <si>
    <t>Emily Forte</t>
  </si>
  <si>
    <t>Katie  Kimber</t>
  </si>
  <si>
    <t>Adam Hilditch</t>
  </si>
  <si>
    <t>Dromore AC</t>
  </si>
  <si>
    <t>Jack Moore</t>
  </si>
  <si>
    <t>Carmen Runners</t>
  </si>
  <si>
    <t>Niamh McCorry</t>
  </si>
  <si>
    <t>Holly Mulholland</t>
  </si>
  <si>
    <t>Joshua Courtney</t>
  </si>
  <si>
    <t>Isaac McCollum</t>
  </si>
  <si>
    <t>Lucy Hogan</t>
  </si>
  <si>
    <t>Annalee</t>
  </si>
  <si>
    <t>Jack O' Farrell</t>
  </si>
  <si>
    <t>Burren AC</t>
  </si>
  <si>
    <t>Ballymena and Antrim</t>
  </si>
  <si>
    <t>Ryan Miskelly</t>
  </si>
  <si>
    <t>Oisin Duffy</t>
  </si>
  <si>
    <t>City of Derry AC Spartans</t>
  </si>
  <si>
    <t>Ronan Campbell</t>
  </si>
  <si>
    <t>Tilly McKeown</t>
  </si>
  <si>
    <t>Libby Maloney</t>
  </si>
  <si>
    <t>Murphy Miller</t>
  </si>
  <si>
    <t>Roisin Kellegher</t>
  </si>
  <si>
    <t>Sean Terek</t>
  </si>
  <si>
    <t>Megan Briggs</t>
  </si>
  <si>
    <t>Ellie Brady</t>
  </si>
  <si>
    <t>Hannah  Lawden</t>
  </si>
  <si>
    <t>Charlie  Lawden</t>
  </si>
  <si>
    <t>Hannah  Cochrane</t>
  </si>
  <si>
    <t>Jamie Rose</t>
  </si>
  <si>
    <t>Rachel McCann</t>
  </si>
  <si>
    <t>AthleticsNI Unattached</t>
  </si>
  <si>
    <t>Lucia Warnock</t>
  </si>
  <si>
    <t>Enniskillen RC</t>
  </si>
  <si>
    <t>Cara O Doherty</t>
  </si>
  <si>
    <t>Lucy McGlynn</t>
  </si>
  <si>
    <t>Tir Chonaill AC</t>
  </si>
  <si>
    <t>Niamh Moohan</t>
  </si>
  <si>
    <t>Aoibhinn McGarrigle</t>
  </si>
  <si>
    <t>Rachel Gallagher</t>
  </si>
  <si>
    <t>Shane Breslin</t>
  </si>
  <si>
    <t>Aisling Moohan</t>
  </si>
  <si>
    <t>Dylan McBride</t>
  </si>
  <si>
    <t>Willowfield Harriers</t>
  </si>
  <si>
    <t>Nathan McBride</t>
  </si>
  <si>
    <t>James Kelly</t>
  </si>
  <si>
    <t>Finn Valley AC</t>
  </si>
  <si>
    <t>Clara Mullen</t>
  </si>
  <si>
    <t>Lifford Strabane AC</t>
  </si>
  <si>
    <t>Veronica O'Neill</t>
  </si>
  <si>
    <t>Sophie Hoey</t>
  </si>
  <si>
    <t>Cormac  O'Rourke</t>
  </si>
  <si>
    <t>Emily Sweeney</t>
  </si>
  <si>
    <t>Ben  Mellon</t>
  </si>
  <si>
    <t>Derry city track club</t>
  </si>
  <si>
    <t>Molly Longstaff</t>
  </si>
  <si>
    <t xml:space="preserve">Sophia Crotty </t>
  </si>
  <si>
    <t>Cormac  Crotty</t>
  </si>
  <si>
    <t>Peter Terek</t>
  </si>
  <si>
    <t>Kayla McLaughlin</t>
  </si>
  <si>
    <t>Derry Track Club</t>
  </si>
  <si>
    <t>Amy Jo Kierans</t>
  </si>
  <si>
    <t>Oriel AC</t>
  </si>
  <si>
    <t>Isabelle Mary McDonnell</t>
  </si>
  <si>
    <t>Rebecca Murphy</t>
  </si>
  <si>
    <t>Leah Murphy</t>
  </si>
  <si>
    <t>Yasmin O Leary</t>
  </si>
  <si>
    <t>Zara O Leary</t>
  </si>
  <si>
    <t>Isabel Doyle</t>
  </si>
  <si>
    <t>Se Heaney</t>
  </si>
  <si>
    <t>Charlie McElwaine</t>
  </si>
  <si>
    <t>Lifford Strabane Ac</t>
  </si>
  <si>
    <t>Odhran Hamilton</t>
  </si>
  <si>
    <t>Armagh A.C.</t>
  </si>
  <si>
    <t>Daragh Donohoe</t>
  </si>
  <si>
    <t>Kate Donohoe</t>
  </si>
  <si>
    <t>Meadow McCauley</t>
  </si>
  <si>
    <t>Newry AC</t>
  </si>
  <si>
    <t>Emily  Neeson</t>
  </si>
  <si>
    <t>Erin Kennedy</t>
  </si>
  <si>
    <t>Tomas  Haigney</t>
  </si>
  <si>
    <t>Derry City Track Club</t>
  </si>
  <si>
    <t>Dan  Haigney</t>
  </si>
  <si>
    <t xml:space="preserve">Enya  Haigney </t>
  </si>
  <si>
    <t>Eoin Breslin</t>
  </si>
  <si>
    <t>Finn Valley Ac</t>
  </si>
  <si>
    <t>Conor Breslin</t>
  </si>
  <si>
    <t>Bríana Smith</t>
  </si>
  <si>
    <t>Erin Fisher</t>
  </si>
  <si>
    <t>Lauren Madine</t>
  </si>
  <si>
    <t>Eastdown ac</t>
  </si>
  <si>
    <t>Oran Gallagher</t>
  </si>
  <si>
    <t xml:space="preserve">Sarah  Broderick </t>
  </si>
  <si>
    <t>Jana McQuillan</t>
  </si>
  <si>
    <t>Zane McQuillan</t>
  </si>
  <si>
    <t>Ashleigh McArdle</t>
  </si>
  <si>
    <t>Matthew McGrattan</t>
  </si>
  <si>
    <t>East Down AC</t>
  </si>
  <si>
    <t>Nathan  Russell</t>
  </si>
  <si>
    <t>Ben Acheson</t>
  </si>
  <si>
    <t>Casey Miskelly</t>
  </si>
  <si>
    <t>Declan Sharkey</t>
  </si>
  <si>
    <t>Anna Riebeling</t>
  </si>
  <si>
    <t>Siobhan Doherty</t>
  </si>
  <si>
    <t>Gwenaelle Ni Dhonnabhain</t>
  </si>
  <si>
    <t>Laoise McGonagle</t>
  </si>
  <si>
    <t>Adam Barnes</t>
  </si>
  <si>
    <t>Eoin Sharkey</t>
  </si>
  <si>
    <t>Emily McNulty</t>
  </si>
  <si>
    <t>Ailbhe McCrossan</t>
  </si>
  <si>
    <t>Saorla Hearty</t>
  </si>
  <si>
    <t>Leo Carey- Mc Dermott</t>
  </si>
  <si>
    <t>Johnnie McGonagle</t>
  </si>
  <si>
    <t>Rian Omurchu</t>
  </si>
  <si>
    <t>Patrick Gillespie</t>
  </si>
  <si>
    <t>Tori Murchan</t>
  </si>
  <si>
    <t>Alexis Campbell</t>
  </si>
  <si>
    <t>Erica Hegarty</t>
  </si>
  <si>
    <t>Chloe Costello</t>
  </si>
  <si>
    <t>Ella Costello</t>
  </si>
  <si>
    <t>Tom McLaughlin</t>
  </si>
  <si>
    <t>Savanah Timony</t>
  </si>
  <si>
    <t>Ben Campbell</t>
  </si>
  <si>
    <t>Catriona Moohan</t>
  </si>
  <si>
    <t>Fintan Dewhirst</t>
  </si>
  <si>
    <t>Alex Anderson</t>
  </si>
  <si>
    <t>Cathal O'Donnell</t>
  </si>
  <si>
    <t>Shay O'Halloran</t>
  </si>
  <si>
    <t>Cormac Carr</t>
  </si>
  <si>
    <t>Eoin Boyle</t>
  </si>
  <si>
    <t>Aoibhe Rose Curran</t>
  </si>
  <si>
    <t>Conor McCahill</t>
  </si>
  <si>
    <t>Ethan Dewhirst</t>
  </si>
  <si>
    <t>Lewis McCaughan</t>
  </si>
  <si>
    <t>Lara Lynch</t>
  </si>
  <si>
    <t>Aisling Heraty</t>
  </si>
  <si>
    <t>Andrea Moore</t>
  </si>
  <si>
    <t>Ava Anderson</t>
  </si>
  <si>
    <t>Sawyer Campbell</t>
  </si>
  <si>
    <t>Emer McDevitt</t>
  </si>
  <si>
    <t>Stephanie  Bell</t>
  </si>
  <si>
    <t>North Down</t>
  </si>
  <si>
    <t>James  Miney</t>
  </si>
  <si>
    <t>Lauren Miney</t>
  </si>
  <si>
    <t>Liam George</t>
  </si>
  <si>
    <t>Joshua Knox</t>
  </si>
  <si>
    <t>Peter Carty</t>
  </si>
  <si>
    <t>Aoibh Farrell</t>
  </si>
  <si>
    <t>Annalee Athletics Club</t>
  </si>
  <si>
    <t>Nathan  Fitzpatrick</t>
  </si>
  <si>
    <t>City of Derry</t>
  </si>
  <si>
    <t>Matthew Mc Cormick</t>
  </si>
  <si>
    <t>Matthew Neill</t>
  </si>
  <si>
    <t xml:space="preserve">Omagh Harriers </t>
  </si>
  <si>
    <t>Ciara  Rodgers</t>
  </si>
  <si>
    <t>Micheala Byrne</t>
  </si>
  <si>
    <t>Isaac Moore</t>
  </si>
  <si>
    <t>Caleb Moore</t>
  </si>
  <si>
    <t>Ultan O'Reilly</t>
  </si>
  <si>
    <t>Caoimhe  Gallen</t>
  </si>
  <si>
    <t>Adrienne Gallen</t>
  </si>
  <si>
    <t>Dylan Doherty</t>
  </si>
  <si>
    <t>Toby Thompson</t>
  </si>
  <si>
    <t>Odhran Smith</t>
  </si>
  <si>
    <t>Carrick Aces AC</t>
  </si>
  <si>
    <t>Hannah Whyte</t>
  </si>
  <si>
    <t>Lifford Strabane</t>
  </si>
  <si>
    <t>Una O'Donnell</t>
  </si>
  <si>
    <t>Jack Spillane</t>
  </si>
  <si>
    <t>Mid Ulster AC</t>
  </si>
  <si>
    <t>Molly Spillane</t>
  </si>
  <si>
    <t>Katy Shivers</t>
  </si>
  <si>
    <t>Grace Carson</t>
  </si>
  <si>
    <t>Elsa Moore</t>
  </si>
  <si>
    <t>Amy Timoney</t>
  </si>
  <si>
    <t>Riona Doherty</t>
  </si>
  <si>
    <t>Eabha Mc Laughlin</t>
  </si>
  <si>
    <t>FINN VALLEY</t>
  </si>
  <si>
    <t>Maria Kelly</t>
  </si>
  <si>
    <t>Niamh Ryan</t>
  </si>
  <si>
    <t>Andrew Jansen</t>
  </si>
  <si>
    <t>Shaun Gallagher</t>
  </si>
  <si>
    <t>Dean Leeper</t>
  </si>
  <si>
    <t>Oisin Lynch</t>
  </si>
  <si>
    <t>Harry Gallagher</t>
  </si>
  <si>
    <t>Matthew McGeehan</t>
  </si>
  <si>
    <t>Katie  Dowds</t>
  </si>
  <si>
    <t>Ella Mc Glinchey</t>
  </si>
  <si>
    <t>Sara Alexander</t>
  </si>
  <si>
    <t>Leah McGonagle</t>
  </si>
  <si>
    <t>Sarah Conaghan</t>
  </si>
  <si>
    <t>Blaine Lynch</t>
  </si>
  <si>
    <t>Adrian O Brien</t>
  </si>
  <si>
    <t>Fionn Farren</t>
  </si>
  <si>
    <t>Erin Gallen</t>
  </si>
  <si>
    <t>Hannah Murray</t>
  </si>
  <si>
    <t>Sarah Gallagher</t>
  </si>
  <si>
    <t>Abbie Mc Granaghan</t>
  </si>
  <si>
    <t>Patrick Murphy</t>
  </si>
  <si>
    <t>Conor Murphy</t>
  </si>
  <si>
    <t>Luka Browne</t>
  </si>
  <si>
    <t>Bobby Hennigan</t>
  </si>
  <si>
    <t>Grainne Coyle</t>
  </si>
  <si>
    <t>Keeva Thompson</t>
  </si>
  <si>
    <t>Elle  Crossan</t>
  </si>
  <si>
    <t>Darcy Crossan</t>
  </si>
  <si>
    <t>Emer  o Brien</t>
  </si>
  <si>
    <t>Cara Wilkinson</t>
  </si>
  <si>
    <t>Sophie Daly</t>
  </si>
  <si>
    <t>Niamh Browne</t>
  </si>
  <si>
    <t>Demi Crossan</t>
  </si>
  <si>
    <t>Michael McGonagle</t>
  </si>
  <si>
    <t>Ryan Galvin</t>
  </si>
  <si>
    <t>Joseph Gillespie</t>
  </si>
  <si>
    <t>Oisin Thompson</t>
  </si>
  <si>
    <t>Shea Mc Menamin</t>
  </si>
  <si>
    <t>Conaill O'Brien</t>
  </si>
  <si>
    <t>Sarah O'Neill</t>
  </si>
  <si>
    <t>Declan Slevin</t>
  </si>
  <si>
    <t xml:space="preserve">Ryan O'Kane </t>
  </si>
  <si>
    <t>Daniella Jansen</t>
  </si>
  <si>
    <t>Aobhinn McCormack</t>
  </si>
  <si>
    <t>Glaslough Harriers</t>
  </si>
  <si>
    <t>James McQuaid</t>
  </si>
  <si>
    <t>Matthew Finn</t>
  </si>
  <si>
    <t>Harry Murphy</t>
  </si>
  <si>
    <t>Kaylin Geary</t>
  </si>
  <si>
    <t>Rachel  Callery</t>
  </si>
  <si>
    <t>Aidan Cunningham</t>
  </si>
  <si>
    <t>Ava Ross</t>
  </si>
  <si>
    <t>Liam McKenna</t>
  </si>
  <si>
    <t>Matthew Connolly</t>
  </si>
  <si>
    <t>Eoin McKenna</t>
  </si>
  <si>
    <t>Jack Murphy</t>
  </si>
  <si>
    <t>Emily Brennan</t>
  </si>
  <si>
    <t>Emma O'Hanlon-Geary</t>
  </si>
  <si>
    <t>Aimee Brennan</t>
  </si>
  <si>
    <t>Luke Cawley</t>
  </si>
  <si>
    <t>Aidan Connolly</t>
  </si>
  <si>
    <t>Milford A.C.</t>
  </si>
  <si>
    <t xml:space="preserve">Renee  Crotty </t>
  </si>
  <si>
    <t xml:space="preserve">Alex Parlour </t>
  </si>
  <si>
    <t xml:space="preserve">Kayla Bartley </t>
  </si>
  <si>
    <t>Andrew Ormiston</t>
  </si>
  <si>
    <t>Shercock AC</t>
  </si>
  <si>
    <t>Mark Cassidy</t>
  </si>
  <si>
    <t>Michael Carroll</t>
  </si>
  <si>
    <t>Gearoid Lynch</t>
  </si>
  <si>
    <t>Jamie Shanley</t>
  </si>
  <si>
    <t>Oran Mc Carthy</t>
  </si>
  <si>
    <t>Sean Harding</t>
  </si>
  <si>
    <t>Colin Gargan</t>
  </si>
  <si>
    <t>Nyle Carolan</t>
  </si>
  <si>
    <t>Luke O Sullivan</t>
  </si>
  <si>
    <t>Tara Brady</t>
  </si>
  <si>
    <t>Ferne Duffy</t>
  </si>
  <si>
    <t>Alanna Harding</t>
  </si>
  <si>
    <t>Edel Murphy</t>
  </si>
  <si>
    <t>Aideen Drury</t>
  </si>
  <si>
    <t>Hazel Hughes</t>
  </si>
  <si>
    <t>Aine Corcoran</t>
  </si>
  <si>
    <t>Jayne Drury</t>
  </si>
  <si>
    <t>Jane Duffy</t>
  </si>
  <si>
    <t>Kate McCrystal</t>
  </si>
  <si>
    <t>Cara Laverty</t>
  </si>
  <si>
    <t>Sean O'Donnell</t>
  </si>
  <si>
    <t>Grace Meehan</t>
  </si>
  <si>
    <t>Lucy Meehan</t>
  </si>
  <si>
    <t>Niamh McCrossan</t>
  </si>
  <si>
    <t>Niamh Caldwell</t>
  </si>
  <si>
    <t>Orlaith Kennedy</t>
  </si>
  <si>
    <t>Katie Gavigan</t>
  </si>
  <si>
    <t>Jack McLeod</t>
  </si>
  <si>
    <t>Matthew Byrne</t>
  </si>
  <si>
    <t>Seamus Og Caldwell</t>
  </si>
  <si>
    <t>Molly McGrory</t>
  </si>
  <si>
    <t>Finn O Neill</t>
  </si>
  <si>
    <t>Emma Hutchinson</t>
  </si>
  <si>
    <t>Casey  Mulvey</t>
  </si>
  <si>
    <t>Innyvale AC</t>
  </si>
  <si>
    <t>Conall Mooney</t>
  </si>
  <si>
    <t>Bethany Lecky</t>
  </si>
  <si>
    <t>Jamie Lecky</t>
  </si>
  <si>
    <t>Lauren Callaghan</t>
  </si>
  <si>
    <t>Aine Wilkinson</t>
  </si>
  <si>
    <t>Cate Smyth</t>
  </si>
  <si>
    <t>Christopher Kearns</t>
  </si>
  <si>
    <t>Denis  Mc Ginley</t>
  </si>
  <si>
    <t>Aoife McGrath</t>
  </si>
  <si>
    <t>Aine Kerr</t>
  </si>
  <si>
    <t>Lee  Walsh</t>
  </si>
  <si>
    <t>Karen Gallagher</t>
  </si>
  <si>
    <t>Laura Crossan</t>
  </si>
  <si>
    <t>Donnchadh Parkinson</t>
  </si>
  <si>
    <t>Ben Carr</t>
  </si>
  <si>
    <t>Callum Maskery</t>
  </si>
  <si>
    <t>Daire McDevitt</t>
  </si>
  <si>
    <t>Aoife McGee</t>
  </si>
  <si>
    <t>Rosses AC</t>
  </si>
  <si>
    <t>Kevea Gallagher</t>
  </si>
  <si>
    <t>Amber Gallagher</t>
  </si>
  <si>
    <t>Fynn Moulton</t>
  </si>
  <si>
    <t>John Gallagher</t>
  </si>
  <si>
    <t>Conor Mangan</t>
  </si>
  <si>
    <t>Ella McLaughlin</t>
  </si>
  <si>
    <t>Dean Timoney</t>
  </si>
  <si>
    <t>Jordan Gallagher</t>
  </si>
  <si>
    <t>Mia Baikie</t>
  </si>
  <si>
    <t>Leah McGarvey</t>
  </si>
  <si>
    <t>Aine Boner</t>
  </si>
  <si>
    <t>Erin Gallagher</t>
  </si>
  <si>
    <t>Patrick  Marry</t>
  </si>
  <si>
    <t>Johnson Bangora</t>
  </si>
  <si>
    <t>Emma  Brown</t>
  </si>
  <si>
    <t>Mia McDevitt</t>
  </si>
  <si>
    <t>Amy Greene</t>
  </si>
  <si>
    <t>Oisin Gillespie</t>
  </si>
  <si>
    <t>Alicia Keyes</t>
  </si>
  <si>
    <t>Tori Carr</t>
  </si>
  <si>
    <t>Sephora Jones</t>
  </si>
  <si>
    <t>Caoimhe Elliott</t>
  </si>
  <si>
    <t>Levente Takas</t>
  </si>
  <si>
    <t>Freddy Young</t>
  </si>
  <si>
    <t>Daire Donohoe</t>
  </si>
  <si>
    <t>North Down Athletics Club</t>
  </si>
  <si>
    <t>Sam Cole</t>
  </si>
  <si>
    <t>Louis Cole</t>
  </si>
  <si>
    <t>Caelan Campbell</t>
  </si>
  <si>
    <t>BALLYMENA &amp; ANTRIM</t>
  </si>
  <si>
    <t>Eve Murtagh</t>
  </si>
  <si>
    <t>Conall Browne</t>
  </si>
  <si>
    <t>St Malachy's AC</t>
  </si>
  <si>
    <t>Emer  Mc Fadden</t>
  </si>
  <si>
    <t>Finlay Stewart</t>
  </si>
  <si>
    <t>Olivia Hall</t>
  </si>
  <si>
    <t xml:space="preserve">3 ways ac </t>
  </si>
  <si>
    <t>Anna Byrne</t>
  </si>
  <si>
    <t>Caolan O'Hare</t>
  </si>
  <si>
    <t>Siofra McAteer</t>
  </si>
  <si>
    <t xml:space="preserve">Katie  Monteith </t>
  </si>
  <si>
    <t>Cormac O'Donnell</t>
  </si>
  <si>
    <t>Cassie Lagan</t>
  </si>
  <si>
    <t>Sean Corry</t>
  </si>
  <si>
    <t>Joel Chambers</t>
  </si>
  <si>
    <t>Miah Fletcher</t>
  </si>
  <si>
    <t>Cranford AC</t>
  </si>
  <si>
    <t>Caolan Mc Fadden</t>
  </si>
  <si>
    <t>Clodagh Neely</t>
  </si>
  <si>
    <t>Caolan Curran</t>
  </si>
  <si>
    <t>Orla Neely</t>
  </si>
  <si>
    <t>Nazara Mc Fadden</t>
  </si>
  <si>
    <t>Teresa Mullen</t>
  </si>
  <si>
    <t>Caoimhe Browne</t>
  </si>
  <si>
    <t>Max Roarty</t>
  </si>
  <si>
    <t>Sophie Curran</t>
  </si>
  <si>
    <t>Aoife Giles</t>
  </si>
  <si>
    <t>Oran Mc Menamin</t>
  </si>
  <si>
    <t>Oisin Kelly</t>
  </si>
  <si>
    <t>Emily  Dawes</t>
  </si>
  <si>
    <t>Clones AC</t>
  </si>
  <si>
    <t>Dara Toner</t>
  </si>
  <si>
    <t>Shannon Reinhardt Mc Cabe</t>
  </si>
  <si>
    <t>Mark  Maguire</t>
  </si>
  <si>
    <t>Beatrice Zechner</t>
  </si>
  <si>
    <t>Grainne  Clerkin</t>
  </si>
  <si>
    <t>Cait MacDonald</t>
  </si>
  <si>
    <t>Niall McCaffrey</t>
  </si>
  <si>
    <t>Saoirse McCourt</t>
  </si>
  <si>
    <t>Carrick Aces</t>
  </si>
  <si>
    <t>Ella  Calderwood</t>
  </si>
  <si>
    <t>Donal McSorley</t>
  </si>
  <si>
    <t>Caoímhe  McSorley</t>
  </si>
  <si>
    <t xml:space="preserve">Ross Henderson </t>
  </si>
  <si>
    <t>Iona Bunbury</t>
  </si>
  <si>
    <t>Declan Hampton</t>
  </si>
  <si>
    <t>Emily Burns</t>
  </si>
  <si>
    <t>Ella Telford</t>
  </si>
  <si>
    <t xml:space="preserve">Ryan Henderson </t>
  </si>
  <si>
    <t>Tom Fox</t>
  </si>
  <si>
    <t>Finn Fox</t>
  </si>
  <si>
    <t>Luke Gilmartin</t>
  </si>
  <si>
    <t>Ruby Gilmartin</t>
  </si>
  <si>
    <t>Callum McNeill</t>
  </si>
  <si>
    <t>Sheila Gallagher</t>
  </si>
  <si>
    <t>Rosie  Byrne</t>
  </si>
  <si>
    <t>Aoibheann Mulligan</t>
  </si>
  <si>
    <t>Shane Mulligan</t>
  </si>
  <si>
    <t>Michael Mc Cullagh</t>
  </si>
  <si>
    <t>Aoife Fox</t>
  </si>
  <si>
    <t>Cillian  Fox</t>
  </si>
  <si>
    <t>Orla Duddy</t>
  </si>
  <si>
    <t>Olympian Youth &amp; AC</t>
  </si>
  <si>
    <t>Louise Carberry</t>
  </si>
  <si>
    <t>Sarah Carberry</t>
  </si>
  <si>
    <t>Grace  Duddy</t>
  </si>
  <si>
    <t>Holly Duddy</t>
  </si>
  <si>
    <t>Anna Duddy</t>
  </si>
  <si>
    <t>Rachel Carlin</t>
  </si>
  <si>
    <t>Lara Faul</t>
  </si>
  <si>
    <t>Aoibheann Rogan</t>
  </si>
  <si>
    <t>Sean M  Mc Ginley</t>
  </si>
  <si>
    <t>Ellen  O' Donnell</t>
  </si>
  <si>
    <t>Aine Carlin</t>
  </si>
  <si>
    <t>Jimmy Doherty</t>
  </si>
  <si>
    <t>Boyd Russell</t>
  </si>
  <si>
    <t>Ciara Doherty</t>
  </si>
  <si>
    <t>Nuala Bose</t>
  </si>
  <si>
    <t>Ellie Roddy</t>
  </si>
  <si>
    <t>Henry Bose</t>
  </si>
  <si>
    <t>Aishling Gallagher</t>
  </si>
  <si>
    <t>Donal Hughes</t>
  </si>
  <si>
    <t>Conor Faul</t>
  </si>
  <si>
    <t xml:space="preserve">Mary Kate  Gannon </t>
  </si>
  <si>
    <t>Abbir Ross</t>
  </si>
  <si>
    <t>Aela Stewart</t>
  </si>
  <si>
    <t>Stephen McCallion</t>
  </si>
  <si>
    <t>Lifford-Strabane AC</t>
  </si>
  <si>
    <t>Ryan Thom</t>
  </si>
  <si>
    <t>Abbie Sexton</t>
  </si>
  <si>
    <t>Molly Coffey O Connor</t>
  </si>
  <si>
    <t>Patrick Keenan</t>
  </si>
  <si>
    <t>Monaghan Phoenix AC</t>
  </si>
  <si>
    <t>Eoin Sheridan</t>
  </si>
  <si>
    <t>Kate McKenna</t>
  </si>
  <si>
    <t>Tom Doherty</t>
  </si>
  <si>
    <t>Leah Keenan</t>
  </si>
  <si>
    <t>Daisy Walker</t>
  </si>
  <si>
    <t>Caoimhe O'Neill</t>
  </si>
  <si>
    <t>Katie Glynn</t>
  </si>
  <si>
    <t>Deirbhile Keenan</t>
  </si>
  <si>
    <t>Niall Leer</t>
  </si>
  <si>
    <t>Aoife Maguire</t>
  </si>
  <si>
    <t>Ciona Barry</t>
  </si>
  <si>
    <t>Ella Connolly</t>
  </si>
  <si>
    <t>Emma Glynn</t>
  </si>
  <si>
    <t>Oran O'Caolain</t>
  </si>
  <si>
    <t>Andrew McKenna</t>
  </si>
  <si>
    <t>Sorcha O'Neill</t>
  </si>
  <si>
    <t>Callum Morris</t>
  </si>
  <si>
    <t>Inishowen AC</t>
  </si>
  <si>
    <t>Oisin McKinney</t>
  </si>
  <si>
    <t>David Carey</t>
  </si>
  <si>
    <t>Fionn Bowyer</t>
  </si>
  <si>
    <t>Eimear  Johnston</t>
  </si>
  <si>
    <t>Shea Leonard</t>
  </si>
  <si>
    <t>Tori Glackin</t>
  </si>
  <si>
    <t>Jamie Gallen</t>
  </si>
  <si>
    <t>Fionn McGinty</t>
  </si>
  <si>
    <t>Sophie Irwin</t>
  </si>
  <si>
    <t>Grace Foy</t>
  </si>
  <si>
    <t>Claudia Gallen</t>
  </si>
  <si>
    <t>Niamh Fenlon</t>
  </si>
  <si>
    <t>Kate Fenlon</t>
  </si>
  <si>
    <t>Donal Og O'Brien</t>
  </si>
  <si>
    <t>Daniel  Devenney</t>
  </si>
  <si>
    <t>Eadaoin Galligan</t>
  </si>
  <si>
    <t>Wilson Craig</t>
  </si>
  <si>
    <t>Cait O' Reilly</t>
  </si>
  <si>
    <t xml:space="preserve">Odhran O' Reilly </t>
  </si>
  <si>
    <t>Clodagh Friel</t>
  </si>
  <si>
    <t xml:space="preserve">Olympian Youth &amp;AC </t>
  </si>
  <si>
    <t>Harry Parlour</t>
  </si>
  <si>
    <t>Amelia Kane</t>
  </si>
  <si>
    <t>Mollie Page</t>
  </si>
  <si>
    <t>Ciaran Moore</t>
  </si>
  <si>
    <t>David Smith</t>
  </si>
  <si>
    <t>Joseph Aidoo</t>
  </si>
  <si>
    <t>Katie McGee</t>
  </si>
  <si>
    <t>Michaela Galvin</t>
  </si>
  <si>
    <t>Chloe Shiels</t>
  </si>
  <si>
    <t>Evan Keown</t>
  </si>
  <si>
    <t>Billy Black</t>
  </si>
  <si>
    <t>Aimee Bonar</t>
  </si>
  <si>
    <t>Emma Price</t>
  </si>
  <si>
    <t>Emma Gribben</t>
  </si>
  <si>
    <t>Gillian Reynolds</t>
  </si>
  <si>
    <t>Ella Black</t>
  </si>
  <si>
    <t>Darragh McFeely</t>
  </si>
  <si>
    <t>Ellie Martin</t>
  </si>
  <si>
    <t>Bebhinn Coyle</t>
  </si>
  <si>
    <t>Cianan Coyle</t>
  </si>
  <si>
    <t>Eoghan Farren</t>
  </si>
  <si>
    <t>Charlie Robinson</t>
  </si>
  <si>
    <t>Peadar Breslin</t>
  </si>
  <si>
    <t>Noah Du Plessis</t>
  </si>
  <si>
    <t>Philip McGee</t>
  </si>
  <si>
    <t>Lucy Toner</t>
  </si>
  <si>
    <t>Mark Galvin</t>
  </si>
  <si>
    <t>Ryan Bradley</t>
  </si>
  <si>
    <t>Rachel Boner</t>
  </si>
  <si>
    <t>Morgan  Wilson</t>
  </si>
  <si>
    <t>Blathnaid O Reilly</t>
  </si>
  <si>
    <t>Jack Price</t>
  </si>
  <si>
    <t>Ewan  McDowell</t>
  </si>
  <si>
    <t>Eva  Morrow</t>
  </si>
  <si>
    <t>Jamie Laverty</t>
  </si>
  <si>
    <t>Carrick Aces A.C.</t>
  </si>
  <si>
    <t>Pauric Christie</t>
  </si>
  <si>
    <t>Aisling McEneaney</t>
  </si>
  <si>
    <t>Niall Blair</t>
  </si>
  <si>
    <t>Andrea Doherty</t>
  </si>
  <si>
    <t>Aine Quinn</t>
  </si>
  <si>
    <t>Lucy Quinn</t>
  </si>
  <si>
    <t>Ella Quinn</t>
  </si>
  <si>
    <t>Rebecca Quinn</t>
  </si>
  <si>
    <t>Lifford / Strabane</t>
  </si>
  <si>
    <t xml:space="preserve">Amy McMenamin </t>
  </si>
  <si>
    <t>Peter Ellis</t>
  </si>
  <si>
    <t>Davicia  Patterson</t>
  </si>
  <si>
    <t>Beechmount Harriers</t>
  </si>
  <si>
    <t>Fareedat Basharu</t>
  </si>
  <si>
    <t>Oran Kelly</t>
  </si>
  <si>
    <t>James  Wright</t>
  </si>
  <si>
    <t>Peter Wright</t>
  </si>
  <si>
    <t>Emma Bonner</t>
  </si>
  <si>
    <t>Kieran McFeely</t>
  </si>
  <si>
    <t>Aoife Connolly</t>
  </si>
  <si>
    <t>Bryanna Marie Catney</t>
  </si>
  <si>
    <t>Molly Curran</t>
  </si>
  <si>
    <t>Carmen AC</t>
  </si>
  <si>
    <t>Matthew Sykes</t>
  </si>
  <si>
    <t xml:space="preserve">Orangegrove AC </t>
  </si>
  <si>
    <t>Adam Sykes</t>
  </si>
  <si>
    <t>Aaron McCord</t>
  </si>
  <si>
    <t xml:space="preserve">Shannon  Clawson </t>
  </si>
  <si>
    <t>Boys U14 60mH</t>
  </si>
  <si>
    <t>Girls U16 60mH</t>
  </si>
  <si>
    <t>Boys U16 60mH</t>
  </si>
  <si>
    <t>Girls U14 60mH</t>
  </si>
  <si>
    <t>Girls U12 60m Heat 1</t>
  </si>
  <si>
    <t>Girls U12 60m Heat 2</t>
  </si>
  <si>
    <t>Girls U16 Shot</t>
  </si>
  <si>
    <t>Distance</t>
  </si>
  <si>
    <t>3kg</t>
  </si>
  <si>
    <t>Q</t>
  </si>
  <si>
    <t>q</t>
  </si>
  <si>
    <t>Boys U12 60m Heat 1</t>
  </si>
  <si>
    <t>Boys U60m Heat 2</t>
  </si>
  <si>
    <t>Boys U12 60m Heat 3</t>
  </si>
  <si>
    <t>Girls U14 60m Heat 1</t>
  </si>
  <si>
    <t>Girls U14 60m Heat 2</t>
  </si>
  <si>
    <t>Girls U14 60m Heat 3</t>
  </si>
  <si>
    <t>Boys U14 60m Heat 1</t>
  </si>
  <si>
    <t>Boys U14 60m Heat 2</t>
  </si>
  <si>
    <t>Girls U16 60m Heat 1</t>
  </si>
  <si>
    <t>Girls U16 60m Heat 2</t>
  </si>
  <si>
    <t xml:space="preserve">Boys U16 60m </t>
  </si>
  <si>
    <t>Girls U12 60m FINAL</t>
  </si>
  <si>
    <t>=5</t>
  </si>
  <si>
    <t>Boys U12 60m FINAL</t>
  </si>
  <si>
    <t>Girls U14 60m FINAL</t>
  </si>
  <si>
    <t>Boys U14 60m FINAL</t>
  </si>
  <si>
    <t>Girls U16 60m FINAL</t>
  </si>
  <si>
    <t>Boys U16 Long Jump</t>
  </si>
  <si>
    <t>Girls U16 Long Jump</t>
  </si>
  <si>
    <t>Girls U12 Shot</t>
  </si>
  <si>
    <t>Girls U12 High Jump</t>
  </si>
  <si>
    <t>Height</t>
  </si>
  <si>
    <t>Girls U14 Long Jump</t>
  </si>
  <si>
    <t>Boys U12 High Jump</t>
  </si>
  <si>
    <t>Girls U14 High Jump</t>
  </si>
  <si>
    <t>Boys U14 High Jump</t>
  </si>
  <si>
    <t>Girls U16 High Jump</t>
  </si>
  <si>
    <t>Boys U16 High Jump</t>
  </si>
  <si>
    <t>Girls U12 Long Jump</t>
  </si>
  <si>
    <t>Boys U12 Long Jump</t>
  </si>
  <si>
    <t>Boys U14 Long Jump</t>
  </si>
  <si>
    <t>Boys U12 Shot</t>
  </si>
  <si>
    <t>Girls U14 Shot</t>
  </si>
  <si>
    <t>Boys U14 Shot</t>
  </si>
  <si>
    <t>Boys U16 Shot</t>
  </si>
  <si>
    <t>2kg</t>
  </si>
  <si>
    <t>4kg</t>
  </si>
  <si>
    <t>Walk</t>
  </si>
  <si>
    <t>NTR</t>
  </si>
  <si>
    <t>U16G 1.5k</t>
  </si>
  <si>
    <t>U14G 1k</t>
  </si>
  <si>
    <t>U14B 1k</t>
  </si>
  <si>
    <t>Boys Under 16 200m Heat 1 of 2</t>
  </si>
  <si>
    <t>Boys Under 16 200m Heat 2 of 2</t>
  </si>
  <si>
    <t>Girls Under 16 800m</t>
  </si>
  <si>
    <t>2.72kg</t>
  </si>
  <si>
    <t>Girls Under 16 200m FINAL</t>
  </si>
  <si>
    <t>Boys Under 16 200m FINAL</t>
  </si>
  <si>
    <t>Finn Valley</t>
  </si>
  <si>
    <t>Tir Chonaill</t>
  </si>
  <si>
    <t>Girls U13 High Jump</t>
  </si>
  <si>
    <t>Boys U13 High Jump</t>
  </si>
  <si>
    <t>Girls U15 High Jump</t>
  </si>
  <si>
    <t>Boys U15 High Jump</t>
  </si>
  <si>
    <t>Girls U17 High Jump</t>
  </si>
  <si>
    <t>Boys U17 High Jump</t>
  </si>
  <si>
    <t>Girls U18 High Jump</t>
  </si>
  <si>
    <t>Boys U18 High Jump</t>
  </si>
  <si>
    <t>Girls U13 Long Jump</t>
  </si>
  <si>
    <t>Boys U13 Long Jump</t>
  </si>
  <si>
    <t>Girls U15 Long Jump</t>
  </si>
  <si>
    <t>Boys U15 Long Jump</t>
  </si>
  <si>
    <t>Girls U17 Long Jump</t>
  </si>
  <si>
    <t>Boys U17 Long Jump</t>
  </si>
  <si>
    <t>Girls U18 Long Jump</t>
  </si>
  <si>
    <t>Girls U19 Long Jump</t>
  </si>
  <si>
    <t>Boys U18 Long Jump</t>
  </si>
  <si>
    <t>Boys U19 Long Jump</t>
  </si>
  <si>
    <t>Girls U18 Triple Jump</t>
  </si>
  <si>
    <t>Boys U18 Triple Jump</t>
  </si>
  <si>
    <t>Boys U18 Pole Vault</t>
  </si>
  <si>
    <t>Girls U13 Shot</t>
  </si>
  <si>
    <t>Boys U13 Shot</t>
  </si>
  <si>
    <t>Girls U15 Shot</t>
  </si>
  <si>
    <t>Boys U15 Shot</t>
  </si>
  <si>
    <t>Girls U17 Shot</t>
  </si>
  <si>
    <t>Boys U17 Shot</t>
  </si>
  <si>
    <t>5kg</t>
  </si>
  <si>
    <t>Girls U18 Shot</t>
  </si>
  <si>
    <t>Boys U18 Shot</t>
  </si>
  <si>
    <t>Girls U19 Shot</t>
  </si>
  <si>
    <t>Girls Under 13 600m</t>
  </si>
  <si>
    <t>Boys Under 13 600m</t>
  </si>
  <si>
    <t>Girls Under 17 800m</t>
  </si>
  <si>
    <t>Girls Under 18 &amp; Under 19 800m</t>
  </si>
  <si>
    <t xml:space="preserve">Girls Under 18 400m </t>
  </si>
  <si>
    <t xml:space="preserve">Boys Under 18 400m </t>
  </si>
  <si>
    <t xml:space="preserve">Girls Under 19 400m </t>
  </si>
  <si>
    <t xml:space="preserve">Boys Under 19 400m </t>
  </si>
  <si>
    <t>Girls Under 17 200m FINAL</t>
  </si>
  <si>
    <t xml:space="preserve">Boys Under 17 200m </t>
  </si>
  <si>
    <t xml:space="preserve">Girls Under 18 200m </t>
  </si>
  <si>
    <t xml:space="preserve">Boys Under 18 200m </t>
  </si>
  <si>
    <t>Girls U13 60mH Heat 1</t>
  </si>
  <si>
    <t>Girls U13 60mH Heat 2</t>
  </si>
  <si>
    <t>Girls U13 60mH FINAL</t>
  </si>
  <si>
    <t>Boys U13 60mH</t>
  </si>
  <si>
    <t>Boys U15 60mH</t>
  </si>
  <si>
    <t xml:space="preserve">Girls U17 60mH </t>
  </si>
  <si>
    <t>Boys U17 60mH</t>
  </si>
  <si>
    <t>DQ</t>
  </si>
  <si>
    <t>Girls U15 60mH Heat 1</t>
  </si>
  <si>
    <t>Girls U15 60mH Heat 2</t>
  </si>
  <si>
    <t>Girls U15 60mH FINAL</t>
  </si>
  <si>
    <t xml:space="preserve">Girls U18 60mH </t>
  </si>
  <si>
    <t xml:space="preserve">Girls U19 60mH </t>
  </si>
  <si>
    <t>Boys U18 60mH</t>
  </si>
  <si>
    <t>Boys U19 60mH</t>
  </si>
  <si>
    <t>02:14.65</t>
  </si>
  <si>
    <t>DNF</t>
  </si>
  <si>
    <t>=4</t>
  </si>
  <si>
    <t>Girls Under 13 60m Heat 1</t>
  </si>
  <si>
    <t>Girls Under 13 60m Heat 2</t>
  </si>
  <si>
    <t>Girls Under 13 60m Heat 3</t>
  </si>
  <si>
    <t>Girls Under 13 60m FINAL</t>
  </si>
  <si>
    <t>Boys U13 60m Heat 1</t>
  </si>
  <si>
    <t>Boys Under 13 60m Heat 2</t>
  </si>
  <si>
    <t>Girls Under 15 60m Heat 1</t>
  </si>
  <si>
    <t>Girls Under 15 60m Heat 2</t>
  </si>
  <si>
    <t>Girls Under 15 60m Heat 3</t>
  </si>
  <si>
    <t>DNS</t>
  </si>
  <si>
    <t>Boys Under 15 60m Heat 1</t>
  </si>
  <si>
    <t>Boys Under 15 60m Heat 2</t>
  </si>
  <si>
    <t xml:space="preserve">Girls Under 17 60m </t>
  </si>
  <si>
    <t xml:space="preserve">Boys Under 17 60m </t>
  </si>
  <si>
    <t xml:space="preserve">Girls Under 18 60m </t>
  </si>
  <si>
    <t xml:space="preserve">Boys Under 18/U19 60m </t>
  </si>
  <si>
    <t>U18</t>
  </si>
  <si>
    <t>U19</t>
  </si>
  <si>
    <t>Boys Under 13 60m FINAL</t>
  </si>
  <si>
    <t>Girls Under 15 60m FINAL</t>
  </si>
  <si>
    <t>Boys Under 15 60m FINAL</t>
  </si>
  <si>
    <t>=7</t>
  </si>
  <si>
    <t>5:00.68</t>
  </si>
  <si>
    <t>5:09.14</t>
  </si>
  <si>
    <t>5:12.83</t>
  </si>
  <si>
    <t>5:29.17</t>
  </si>
  <si>
    <t>5:32.29</t>
  </si>
  <si>
    <t>5:43.82</t>
  </si>
  <si>
    <t xml:space="preserve">Boys Under 16 &amp; Under 17 1500m </t>
  </si>
  <si>
    <t>4:20.61</t>
  </si>
  <si>
    <t>4:21.79</t>
  </si>
  <si>
    <t>4:21.52</t>
  </si>
  <si>
    <t>4:21.83</t>
  </si>
  <si>
    <t>4:33.19</t>
  </si>
  <si>
    <t>4:35.91</t>
  </si>
  <si>
    <t>4:39.01</t>
  </si>
  <si>
    <t>4:40.03</t>
  </si>
  <si>
    <t>4:50.76</t>
  </si>
  <si>
    <t>4:54.22</t>
  </si>
  <si>
    <t>5:05.84</t>
  </si>
  <si>
    <t>U16</t>
  </si>
  <si>
    <t>U17</t>
  </si>
  <si>
    <t>5:03.03</t>
  </si>
  <si>
    <t>5:03.52</t>
  </si>
  <si>
    <t>5:07.28</t>
  </si>
  <si>
    <t>5:13.97</t>
  </si>
  <si>
    <t>5:18.73</t>
  </si>
  <si>
    <t>5:20.56</t>
  </si>
  <si>
    <t>5:55.31</t>
  </si>
  <si>
    <t>5:35.78</t>
  </si>
  <si>
    <t>5:07.42</t>
  </si>
  <si>
    <t>5:20.52</t>
  </si>
  <si>
    <t>guest</t>
  </si>
  <si>
    <t>5:41.51</t>
  </si>
  <si>
    <t>4:22.37</t>
  </si>
  <si>
    <t>4:24.83</t>
  </si>
  <si>
    <t>4:25.63</t>
  </si>
  <si>
    <t>4:39.33</t>
  </si>
  <si>
    <t>4:43.17</t>
  </si>
  <si>
    <t>4:43.77</t>
  </si>
  <si>
    <t>10:20.67</t>
  </si>
  <si>
    <t>U19G 1k</t>
  </si>
  <si>
    <t>U15B 1k</t>
  </si>
  <si>
    <t>Girls Under 17 200m Heat 1</t>
  </si>
  <si>
    <t>Girls Under 17 200m Heat 2</t>
  </si>
  <si>
    <t>Girls Under 17 200m Heat 3</t>
  </si>
  <si>
    <t>1:48.78</t>
  </si>
  <si>
    <t>1:52.27</t>
  </si>
  <si>
    <t>1:52.48</t>
  </si>
  <si>
    <t>2:03.64</t>
  </si>
  <si>
    <t>2:10.90</t>
  </si>
  <si>
    <t>2:17.66</t>
  </si>
  <si>
    <t>2:19.48</t>
  </si>
  <si>
    <t>2:18.02</t>
  </si>
  <si>
    <t>1:56.39</t>
  </si>
  <si>
    <t>1:57.12</t>
  </si>
  <si>
    <t>1:59.74</t>
  </si>
  <si>
    <t>2:08.39</t>
  </si>
  <si>
    <t>2:09.26</t>
  </si>
  <si>
    <t>2:25.71</t>
  </si>
  <si>
    <t>2:26.21</t>
  </si>
  <si>
    <t>2:26.29</t>
  </si>
  <si>
    <t>1:47.71</t>
  </si>
  <si>
    <t>1:54.04</t>
  </si>
  <si>
    <t>1:58.17</t>
  </si>
  <si>
    <t>1:58.24</t>
  </si>
  <si>
    <t>2:00.51</t>
  </si>
  <si>
    <t>2:03.26</t>
  </si>
  <si>
    <t>2:03.52</t>
  </si>
  <si>
    <t>2:09.69</t>
  </si>
  <si>
    <t>2:43.66</t>
  </si>
  <si>
    <t>1:43.67</t>
  </si>
  <si>
    <t>1:45.61</t>
  </si>
  <si>
    <t>1:47.23</t>
  </si>
  <si>
    <t>1:47.99</t>
  </si>
  <si>
    <t>1:48.93</t>
  </si>
  <si>
    <t>1:49.47</t>
  </si>
  <si>
    <t>1:52.82</t>
  </si>
  <si>
    <t>1:53.68</t>
  </si>
  <si>
    <t>1:53.75</t>
  </si>
  <si>
    <t>1:57.36</t>
  </si>
  <si>
    <t>2:02.07</t>
  </si>
  <si>
    <t>2:03.19</t>
  </si>
  <si>
    <t>2:26.42</t>
  </si>
  <si>
    <t>1:00.66</t>
  </si>
  <si>
    <t>1:04.33</t>
  </si>
  <si>
    <t>1:05.454</t>
  </si>
  <si>
    <t>1:05.64</t>
  </si>
  <si>
    <t>1:08.40</t>
  </si>
  <si>
    <t>1:16.10</t>
  </si>
  <si>
    <t>NJ</t>
  </si>
  <si>
    <t xml:space="preserve">Girls Under 19 200m </t>
  </si>
  <si>
    <t xml:space="preserve">Boys Under 19 200m </t>
  </si>
  <si>
    <t>2:35.70</t>
  </si>
  <si>
    <t>2:37.82</t>
  </si>
  <si>
    <t>2:42.70</t>
  </si>
  <si>
    <t>2:44.31</t>
  </si>
  <si>
    <t>2:50.31</t>
  </si>
  <si>
    <t>2:53.62</t>
  </si>
  <si>
    <t>3:08.88</t>
  </si>
  <si>
    <t>2:36.95</t>
  </si>
  <si>
    <t>2:39.41</t>
  </si>
  <si>
    <t>2:43.70</t>
  </si>
  <si>
    <t>2:44.634</t>
  </si>
  <si>
    <t>2:50.50</t>
  </si>
  <si>
    <t>3:00.35</t>
  </si>
  <si>
    <t>3:01.65</t>
  </si>
  <si>
    <t>3:11.14</t>
  </si>
  <si>
    <t>2:12.57</t>
  </si>
  <si>
    <t>2:12.95</t>
  </si>
  <si>
    <t>2:18.73</t>
  </si>
  <si>
    <t>2:20.9</t>
  </si>
  <si>
    <t>2:26.03</t>
  </si>
  <si>
    <t>2:29.08</t>
  </si>
  <si>
    <t>2:29.28</t>
  </si>
  <si>
    <t>2:27.77</t>
  </si>
  <si>
    <t>2:36.05</t>
  </si>
  <si>
    <t>2:37.73</t>
  </si>
  <si>
    <t>2:16.51</t>
  </si>
  <si>
    <t>2:20.96</t>
  </si>
  <si>
    <t>2:23.46</t>
  </si>
  <si>
    <t>2:26.53</t>
  </si>
  <si>
    <t>2:27.80</t>
  </si>
  <si>
    <t>2:37.87</t>
  </si>
  <si>
    <t>2:04.07</t>
  </si>
  <si>
    <t>2:04.55</t>
  </si>
  <si>
    <t>2:11.63</t>
  </si>
  <si>
    <t>2:19.08</t>
  </si>
  <si>
    <t>2:20.45</t>
  </si>
  <si>
    <t>2:18.16</t>
  </si>
  <si>
    <t>2:30.09</t>
  </si>
  <si>
    <t>2:36.69</t>
  </si>
  <si>
    <t>2:40.79</t>
  </si>
  <si>
    <t>2:42.39</t>
  </si>
  <si>
    <t>2:50.64</t>
  </si>
  <si>
    <t>Boys Under 18 800m</t>
  </si>
  <si>
    <t>2:02.38</t>
  </si>
  <si>
    <t>2:09.05</t>
  </si>
  <si>
    <t>2:12.30</t>
  </si>
  <si>
    <t>2:17.72</t>
  </si>
  <si>
    <t>2:18.14</t>
  </si>
  <si>
    <t>2:21.23</t>
  </si>
  <si>
    <t>Boys Under 19 800m</t>
  </si>
  <si>
    <t>1:59.57</t>
  </si>
  <si>
    <t>2:01.85</t>
  </si>
  <si>
    <t>2:03.95</t>
  </si>
  <si>
    <t>2:04.39</t>
  </si>
  <si>
    <t>2:09.18</t>
  </si>
  <si>
    <t>2:23.81</t>
  </si>
  <si>
    <t>57.73</t>
  </si>
  <si>
    <t>Shercock</t>
  </si>
  <si>
    <t>1:00.37</t>
  </si>
  <si>
    <t>1:00.90</t>
  </si>
  <si>
    <t>1:01.13</t>
  </si>
  <si>
    <t>Monaghan Phoenix</t>
  </si>
  <si>
    <t>1:03.34</t>
  </si>
  <si>
    <t>1:53.80</t>
  </si>
  <si>
    <t>1:57.79</t>
  </si>
  <si>
    <t>2:02.98</t>
  </si>
  <si>
    <t>1:53.69</t>
  </si>
  <si>
    <t>1:59.64</t>
  </si>
  <si>
    <t>2:02.85</t>
  </si>
  <si>
    <t>2:04.89</t>
  </si>
  <si>
    <t>2:10.05</t>
  </si>
  <si>
    <t>Mixed 4x200m relay</t>
  </si>
  <si>
    <t>Girls Under 12 Relay 4x100m</t>
  </si>
  <si>
    <t>Boys Under 12 Relay 4x100m</t>
  </si>
  <si>
    <t>Girls Under 14 Relay 4x200m</t>
  </si>
  <si>
    <t>Boys Under 14 Relay 4x200m</t>
  </si>
  <si>
    <t>Girls Under 16 Relay 4x200m</t>
  </si>
  <si>
    <t>Boys Under 16 Relay 4x200m</t>
  </si>
  <si>
    <t>Girls Under 13 Relay 4x100m</t>
  </si>
  <si>
    <t>Boys Under 13 Relay 4x100m</t>
  </si>
  <si>
    <t>Girls Under 15 Relay 4x200m</t>
  </si>
  <si>
    <t>Boys Under 15 Relay 4x200m</t>
  </si>
  <si>
    <t>U17 Girls</t>
  </si>
  <si>
    <t>U18 Girls</t>
  </si>
  <si>
    <t>U17 Boys</t>
  </si>
  <si>
    <t>U19 Boys</t>
  </si>
  <si>
    <t>1:55.63</t>
  </si>
  <si>
    <t>1:45.60</t>
  </si>
  <si>
    <t>1:54.31</t>
  </si>
  <si>
    <t>1:42.80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</si>
</sst>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.00"/>
    <numFmt numFmtId="165" formatCode="00.000"/>
    <numFmt numFmtId="166" formatCode="0.0"/>
    <numFmt numFmtId="167" formatCode="0.000"/>
    <numFmt numFmtId="168" formatCode="mm:ss.00"/>
    <numFmt numFmtId="169" formatCode="[$-809]dd\ mmmm\ yyyy"/>
    <numFmt numFmtId="170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3" fillId="33" borderId="0" xfId="0" applyFont="1" applyFill="1" applyAlignment="1">
      <alignment horizontal="right"/>
    </xf>
    <xf numFmtId="164" fontId="4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/>
    </xf>
    <xf numFmtId="0" fontId="43" fillId="33" borderId="0" xfId="0" applyFont="1" applyFill="1" applyAlignment="1">
      <alignment horizontal="center"/>
    </xf>
    <xf numFmtId="2" fontId="42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4" fillId="0" borderId="0" xfId="0" applyNumberFormat="1" applyFont="1" applyAlignment="1">
      <alignment/>
    </xf>
    <xf numFmtId="168" fontId="44" fillId="0" borderId="0" xfId="0" applyNumberFormat="1" applyFont="1" applyAlignment="1">
      <alignment/>
    </xf>
    <xf numFmtId="168" fontId="42" fillId="0" borderId="0" xfId="0" applyNumberFormat="1" applyFont="1" applyAlignment="1">
      <alignment/>
    </xf>
    <xf numFmtId="0" fontId="0" fillId="0" borderId="0" xfId="0" applyFill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2" fontId="4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49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44" fillId="0" borderId="0" xfId="0" applyNumberFormat="1" applyFont="1" applyAlignment="1">
      <alignment/>
    </xf>
    <xf numFmtId="0" fontId="45" fillId="0" borderId="0" xfId="0" applyFont="1" applyAlignment="1">
      <alignment/>
    </xf>
    <xf numFmtId="49" fontId="0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0"/>
  <sheetViews>
    <sheetView zoomScalePageLayoutView="0" workbookViewId="0" topLeftCell="A587">
      <selection activeCell="B598" sqref="B598"/>
    </sheetView>
  </sheetViews>
  <sheetFormatPr defaultColWidth="9.140625" defaultRowHeight="15"/>
  <cols>
    <col min="1" max="1" width="4.00390625" style="0" bestFit="1" customWidth="1"/>
    <col min="2" max="2" width="26.28125" style="0" bestFit="1" customWidth="1"/>
    <col min="3" max="4" width="23.28125" style="0" bestFit="1" customWidth="1"/>
  </cols>
  <sheetData>
    <row r="1" spans="1:4" ht="15">
      <c r="A1" s="21">
        <v>1</v>
      </c>
      <c r="B1" t="s">
        <v>64</v>
      </c>
      <c r="C1" t="s">
        <v>65</v>
      </c>
      <c r="D1" s="21"/>
    </row>
    <row r="2" spans="1:4" ht="15">
      <c r="A2" s="21">
        <v>2</v>
      </c>
      <c r="B2" t="s">
        <v>66</v>
      </c>
      <c r="C2" t="s">
        <v>67</v>
      </c>
      <c r="D2" s="21"/>
    </row>
    <row r="3" spans="1:4" ht="15">
      <c r="A3" s="21">
        <v>3</v>
      </c>
      <c r="B3" t="s">
        <v>68</v>
      </c>
      <c r="C3" t="s">
        <v>69</v>
      </c>
      <c r="D3" s="21"/>
    </row>
    <row r="4" spans="1:4" ht="15">
      <c r="A4" s="21">
        <v>4</v>
      </c>
      <c r="B4" t="s">
        <v>70</v>
      </c>
      <c r="C4" t="s">
        <v>67</v>
      </c>
      <c r="D4" s="21"/>
    </row>
    <row r="5" spans="1:4" ht="15">
      <c r="A5" s="21">
        <v>5</v>
      </c>
      <c r="B5" t="s">
        <v>71</v>
      </c>
      <c r="C5" t="s">
        <v>9</v>
      </c>
      <c r="D5" s="21"/>
    </row>
    <row r="6" spans="1:4" ht="15">
      <c r="A6" s="21">
        <v>6</v>
      </c>
      <c r="B6" t="s">
        <v>72</v>
      </c>
      <c r="C6" t="s">
        <v>73</v>
      </c>
      <c r="D6" s="21"/>
    </row>
    <row r="7" spans="1:4" ht="15">
      <c r="A7" s="21">
        <v>7</v>
      </c>
      <c r="B7" t="s">
        <v>74</v>
      </c>
      <c r="C7" t="s">
        <v>75</v>
      </c>
      <c r="D7" s="21"/>
    </row>
    <row r="8" spans="1:4" ht="15">
      <c r="A8" s="21">
        <v>8</v>
      </c>
      <c r="B8" t="s">
        <v>76</v>
      </c>
      <c r="C8" t="s">
        <v>5</v>
      </c>
      <c r="D8" s="21"/>
    </row>
    <row r="9" spans="1:4" ht="15">
      <c r="A9" s="21">
        <v>9</v>
      </c>
      <c r="B9" t="s">
        <v>25</v>
      </c>
      <c r="C9" t="s">
        <v>5</v>
      </c>
      <c r="D9" s="21"/>
    </row>
    <row r="10" spans="1:4" ht="15">
      <c r="A10" s="21">
        <v>10</v>
      </c>
      <c r="B10" t="s">
        <v>77</v>
      </c>
      <c r="C10" t="s">
        <v>8</v>
      </c>
      <c r="D10" s="21"/>
    </row>
    <row r="11" spans="1:4" ht="15">
      <c r="A11" s="21">
        <v>11</v>
      </c>
      <c r="B11" t="s">
        <v>46</v>
      </c>
      <c r="C11" t="s">
        <v>6</v>
      </c>
      <c r="D11" s="21"/>
    </row>
    <row r="12" spans="1:4" ht="15">
      <c r="A12" s="21">
        <v>12</v>
      </c>
      <c r="B12" t="s">
        <v>78</v>
      </c>
      <c r="C12" t="s">
        <v>6</v>
      </c>
      <c r="D12" s="21"/>
    </row>
    <row r="13" spans="1:4" ht="15">
      <c r="A13" s="21">
        <v>13</v>
      </c>
      <c r="B13" t="s">
        <v>79</v>
      </c>
      <c r="C13" t="s">
        <v>6</v>
      </c>
      <c r="D13" s="21"/>
    </row>
    <row r="14" spans="1:4" ht="15">
      <c r="A14" s="21">
        <v>14</v>
      </c>
      <c r="B14" t="s">
        <v>26</v>
      </c>
      <c r="C14" t="s">
        <v>8</v>
      </c>
      <c r="D14" s="21"/>
    </row>
    <row r="15" spans="1:4" ht="15">
      <c r="A15" s="21">
        <v>15</v>
      </c>
      <c r="B15" t="s">
        <v>80</v>
      </c>
      <c r="C15" t="s">
        <v>81</v>
      </c>
      <c r="D15" s="21"/>
    </row>
    <row r="16" spans="1:4" ht="15">
      <c r="A16" s="21">
        <v>16</v>
      </c>
      <c r="B16" t="s">
        <v>82</v>
      </c>
      <c r="C16" t="s">
        <v>83</v>
      </c>
      <c r="D16" s="21"/>
    </row>
    <row r="17" spans="1:4" ht="15">
      <c r="A17" s="21">
        <v>17</v>
      </c>
      <c r="B17" t="s">
        <v>42</v>
      </c>
      <c r="C17" t="s">
        <v>84</v>
      </c>
      <c r="D17" s="21"/>
    </row>
    <row r="18" spans="1:4" ht="15">
      <c r="A18" s="21">
        <v>18</v>
      </c>
      <c r="B18" t="s">
        <v>85</v>
      </c>
      <c r="C18" t="s">
        <v>67</v>
      </c>
      <c r="D18" s="21"/>
    </row>
    <row r="19" spans="1:4" ht="15">
      <c r="A19" s="21">
        <v>19</v>
      </c>
      <c r="B19" t="s">
        <v>60</v>
      </c>
      <c r="C19" t="s">
        <v>9</v>
      </c>
      <c r="D19" s="21"/>
    </row>
    <row r="20" spans="1:4" ht="15">
      <c r="A20" s="21">
        <v>20</v>
      </c>
      <c r="B20" t="s">
        <v>34</v>
      </c>
      <c r="C20" t="s">
        <v>8</v>
      </c>
      <c r="D20" s="21"/>
    </row>
    <row r="21" spans="1:4" ht="15">
      <c r="A21" s="21">
        <v>21</v>
      </c>
      <c r="B21" t="s">
        <v>86</v>
      </c>
      <c r="C21" t="s">
        <v>87</v>
      </c>
      <c r="D21" s="21"/>
    </row>
    <row r="22" spans="1:4" ht="15">
      <c r="A22" s="21">
        <v>22</v>
      </c>
      <c r="B22" t="s">
        <v>88</v>
      </c>
      <c r="C22" t="s">
        <v>6</v>
      </c>
      <c r="D22" s="21"/>
    </row>
    <row r="23" spans="1:4" ht="15">
      <c r="A23" s="21">
        <v>23</v>
      </c>
      <c r="B23" t="s">
        <v>89</v>
      </c>
      <c r="C23" t="s">
        <v>30</v>
      </c>
      <c r="D23" s="21"/>
    </row>
    <row r="24" spans="1:4" ht="15">
      <c r="A24" s="21">
        <v>24</v>
      </c>
      <c r="B24" t="s">
        <v>90</v>
      </c>
      <c r="C24" t="s">
        <v>67</v>
      </c>
      <c r="D24" s="21"/>
    </row>
    <row r="25" spans="1:4" ht="15">
      <c r="A25" s="21">
        <v>25</v>
      </c>
      <c r="B25" t="s">
        <v>91</v>
      </c>
      <c r="C25" t="s">
        <v>9</v>
      </c>
      <c r="D25" s="21"/>
    </row>
    <row r="26" spans="1:4" ht="15">
      <c r="A26" s="21">
        <v>26</v>
      </c>
      <c r="B26" t="s">
        <v>92</v>
      </c>
      <c r="C26" t="s">
        <v>5</v>
      </c>
      <c r="D26" s="21"/>
    </row>
    <row r="27" spans="1:4" ht="15">
      <c r="A27" s="21">
        <v>27</v>
      </c>
      <c r="B27" t="s">
        <v>93</v>
      </c>
      <c r="C27" t="s">
        <v>8</v>
      </c>
      <c r="D27" s="21"/>
    </row>
    <row r="28" spans="1:4" ht="15">
      <c r="A28" s="21">
        <v>28</v>
      </c>
      <c r="B28" t="s">
        <v>94</v>
      </c>
      <c r="C28" t="s">
        <v>9</v>
      </c>
      <c r="D28" s="21"/>
    </row>
    <row r="29" spans="1:4" ht="15">
      <c r="A29" s="21">
        <v>29</v>
      </c>
      <c r="B29" t="s">
        <v>95</v>
      </c>
      <c r="C29" t="s">
        <v>5</v>
      </c>
      <c r="D29" s="21"/>
    </row>
    <row r="30" spans="1:4" ht="15">
      <c r="A30" s="21">
        <v>30</v>
      </c>
      <c r="B30" t="s">
        <v>96</v>
      </c>
      <c r="C30" t="s">
        <v>9</v>
      </c>
      <c r="D30" s="21"/>
    </row>
    <row r="31" spans="1:4" ht="15">
      <c r="A31" s="21">
        <v>31</v>
      </c>
      <c r="B31" t="s">
        <v>97</v>
      </c>
      <c r="C31" t="s">
        <v>9</v>
      </c>
      <c r="D31" s="21"/>
    </row>
    <row r="32" spans="1:4" ht="15">
      <c r="A32" s="21">
        <v>32</v>
      </c>
      <c r="B32" t="s">
        <v>98</v>
      </c>
      <c r="C32" t="s">
        <v>67</v>
      </c>
      <c r="D32" s="21"/>
    </row>
    <row r="33" spans="1:4" ht="15">
      <c r="A33" s="21">
        <v>33</v>
      </c>
      <c r="B33" t="s">
        <v>99</v>
      </c>
      <c r="C33" t="s">
        <v>8</v>
      </c>
      <c r="D33" s="21"/>
    </row>
    <row r="34" spans="1:4" ht="15">
      <c r="A34" s="21">
        <v>34</v>
      </c>
      <c r="B34" t="s">
        <v>100</v>
      </c>
      <c r="C34" t="s">
        <v>9</v>
      </c>
      <c r="D34" s="21"/>
    </row>
    <row r="35" spans="1:4" ht="15">
      <c r="A35" s="21">
        <v>35</v>
      </c>
      <c r="B35" t="s">
        <v>43</v>
      </c>
      <c r="C35" t="s">
        <v>101</v>
      </c>
      <c r="D35" s="21"/>
    </row>
    <row r="36" spans="1:4" ht="15">
      <c r="A36" s="21">
        <v>36</v>
      </c>
      <c r="B36" t="s">
        <v>102</v>
      </c>
      <c r="C36" t="s">
        <v>103</v>
      </c>
      <c r="D36" s="21"/>
    </row>
    <row r="37" spans="1:4" ht="15">
      <c r="A37" s="21">
        <v>37</v>
      </c>
      <c r="B37" t="s">
        <v>104</v>
      </c>
      <c r="C37" t="s">
        <v>65</v>
      </c>
      <c r="D37" s="21"/>
    </row>
    <row r="38" spans="1:4" ht="15">
      <c r="A38" s="21">
        <v>38</v>
      </c>
      <c r="B38" t="s">
        <v>105</v>
      </c>
      <c r="C38" t="s">
        <v>106</v>
      </c>
      <c r="D38" s="21"/>
    </row>
    <row r="39" spans="1:4" ht="15">
      <c r="A39" s="21">
        <v>39</v>
      </c>
      <c r="B39" t="s">
        <v>107</v>
      </c>
      <c r="C39" t="s">
        <v>106</v>
      </c>
      <c r="D39" s="21"/>
    </row>
    <row r="40" spans="1:4" ht="15">
      <c r="A40" s="21">
        <v>40</v>
      </c>
      <c r="B40" t="s">
        <v>108</v>
      </c>
      <c r="C40" t="s">
        <v>106</v>
      </c>
      <c r="D40" s="21"/>
    </row>
    <row r="41" spans="1:4" ht="15">
      <c r="A41" s="21">
        <v>41</v>
      </c>
      <c r="B41" t="s">
        <v>109</v>
      </c>
      <c r="C41" t="s">
        <v>106</v>
      </c>
      <c r="D41" s="21"/>
    </row>
    <row r="42" spans="1:4" ht="15">
      <c r="A42" s="21">
        <v>42</v>
      </c>
      <c r="B42" t="s">
        <v>110</v>
      </c>
      <c r="C42" t="s">
        <v>106</v>
      </c>
      <c r="D42" s="21"/>
    </row>
    <row r="43" spans="1:4" ht="15">
      <c r="A43" s="21">
        <v>43</v>
      </c>
      <c r="B43" t="s">
        <v>111</v>
      </c>
      <c r="C43" t="s">
        <v>106</v>
      </c>
      <c r="D43" s="21"/>
    </row>
    <row r="44" spans="1:4" ht="15">
      <c r="A44" s="21">
        <v>44</v>
      </c>
      <c r="B44" t="s">
        <v>31</v>
      </c>
      <c r="C44" t="s">
        <v>87</v>
      </c>
      <c r="D44" s="21"/>
    </row>
    <row r="45" spans="1:4" ht="15">
      <c r="A45" s="21">
        <v>45</v>
      </c>
      <c r="B45" t="s">
        <v>112</v>
      </c>
      <c r="C45" t="s">
        <v>113</v>
      </c>
      <c r="D45" s="21"/>
    </row>
    <row r="46" spans="1:4" ht="15">
      <c r="A46" s="21">
        <v>46</v>
      </c>
      <c r="B46" t="s">
        <v>114</v>
      </c>
      <c r="C46" t="s">
        <v>113</v>
      </c>
      <c r="D46" s="21"/>
    </row>
    <row r="47" spans="1:4" ht="15">
      <c r="A47" s="21">
        <v>47</v>
      </c>
      <c r="B47" t="s">
        <v>115</v>
      </c>
      <c r="C47" t="s">
        <v>116</v>
      </c>
      <c r="D47" s="21"/>
    </row>
    <row r="48" spans="1:4" ht="15">
      <c r="A48" s="21">
        <v>48</v>
      </c>
      <c r="B48" t="s">
        <v>117</v>
      </c>
      <c r="C48" t="s">
        <v>118</v>
      </c>
      <c r="D48" s="21"/>
    </row>
    <row r="49" spans="1:4" ht="15">
      <c r="A49" s="21">
        <v>49</v>
      </c>
      <c r="B49" t="s">
        <v>119</v>
      </c>
      <c r="C49" t="s">
        <v>87</v>
      </c>
      <c r="D49" s="21"/>
    </row>
    <row r="50" spans="1:4" ht="15">
      <c r="A50" s="21">
        <v>50</v>
      </c>
      <c r="B50" t="s">
        <v>120</v>
      </c>
      <c r="C50" t="s">
        <v>9</v>
      </c>
      <c r="D50" s="21"/>
    </row>
    <row r="51" spans="1:4" ht="15">
      <c r="A51" s="21">
        <v>51</v>
      </c>
      <c r="B51" t="s">
        <v>24</v>
      </c>
      <c r="C51" t="s">
        <v>5</v>
      </c>
      <c r="D51" s="21"/>
    </row>
    <row r="52" spans="1:4" ht="15">
      <c r="A52" s="21">
        <v>52</v>
      </c>
      <c r="B52" t="s">
        <v>121</v>
      </c>
      <c r="C52" t="s">
        <v>67</v>
      </c>
      <c r="D52" s="21"/>
    </row>
    <row r="53" spans="1:4" ht="15">
      <c r="A53" s="21">
        <v>53</v>
      </c>
      <c r="B53" t="s">
        <v>122</v>
      </c>
      <c r="C53" t="s">
        <v>87</v>
      </c>
      <c r="D53" s="21"/>
    </row>
    <row r="54" spans="1:4" ht="15">
      <c r="A54" s="21">
        <v>54</v>
      </c>
      <c r="B54" t="s">
        <v>123</v>
      </c>
      <c r="C54" t="s">
        <v>124</v>
      </c>
      <c r="D54" s="21"/>
    </row>
    <row r="55" spans="1:4" ht="15">
      <c r="A55" s="21">
        <v>55</v>
      </c>
      <c r="B55" t="s">
        <v>125</v>
      </c>
      <c r="C55" t="s">
        <v>9</v>
      </c>
      <c r="D55" s="21"/>
    </row>
    <row r="56" spans="1:4" ht="15">
      <c r="A56" s="21">
        <v>56</v>
      </c>
      <c r="B56" t="s">
        <v>126</v>
      </c>
      <c r="C56" t="s">
        <v>81</v>
      </c>
      <c r="D56" s="21"/>
    </row>
    <row r="57" spans="1:4" ht="15">
      <c r="A57" s="21">
        <v>57</v>
      </c>
      <c r="B57" t="s">
        <v>127</v>
      </c>
      <c r="C57" t="s">
        <v>81</v>
      </c>
      <c r="D57" s="21"/>
    </row>
    <row r="58" spans="1:4" ht="15">
      <c r="A58" s="21">
        <v>58</v>
      </c>
      <c r="B58" t="s">
        <v>128</v>
      </c>
      <c r="C58" t="s">
        <v>67</v>
      </c>
      <c r="D58" s="21"/>
    </row>
    <row r="59" spans="1:4" ht="15">
      <c r="A59" s="21">
        <v>59</v>
      </c>
      <c r="B59" t="s">
        <v>129</v>
      </c>
      <c r="C59" t="s">
        <v>130</v>
      </c>
      <c r="D59" s="21"/>
    </row>
    <row r="60" spans="1:4" ht="15">
      <c r="A60" s="21">
        <v>60</v>
      </c>
      <c r="B60" t="s">
        <v>131</v>
      </c>
      <c r="C60" t="s">
        <v>132</v>
      </c>
      <c r="D60" s="21"/>
    </row>
    <row r="61" spans="1:4" ht="15">
      <c r="A61" s="21">
        <v>61</v>
      </c>
      <c r="B61" t="s">
        <v>133</v>
      </c>
      <c r="C61" t="s">
        <v>132</v>
      </c>
      <c r="D61" s="21"/>
    </row>
    <row r="62" spans="1:4" ht="15">
      <c r="A62" s="21">
        <v>62</v>
      </c>
      <c r="B62" t="s">
        <v>134</v>
      </c>
      <c r="C62" t="s">
        <v>132</v>
      </c>
      <c r="D62" s="21"/>
    </row>
    <row r="63" spans="1:4" ht="15">
      <c r="A63" s="21">
        <v>63</v>
      </c>
      <c r="B63" t="s">
        <v>135</v>
      </c>
      <c r="C63" t="s">
        <v>132</v>
      </c>
      <c r="D63" s="21"/>
    </row>
    <row r="64" spans="1:4" ht="15">
      <c r="A64" s="21">
        <v>64</v>
      </c>
      <c r="B64" t="s">
        <v>136</v>
      </c>
      <c r="C64" t="s">
        <v>132</v>
      </c>
      <c r="D64" s="21"/>
    </row>
    <row r="65" spans="1:4" ht="15">
      <c r="A65" s="21">
        <v>65</v>
      </c>
      <c r="B65" t="s">
        <v>137</v>
      </c>
      <c r="C65" t="s">
        <v>132</v>
      </c>
      <c r="D65" s="21"/>
    </row>
    <row r="66" spans="1:4" ht="15">
      <c r="A66" s="21">
        <v>66</v>
      </c>
      <c r="B66" t="s">
        <v>138</v>
      </c>
      <c r="C66" t="s">
        <v>132</v>
      </c>
      <c r="D66" s="21"/>
    </row>
    <row r="67" spans="1:4" ht="15">
      <c r="A67" s="21">
        <v>67</v>
      </c>
      <c r="B67" t="s">
        <v>35</v>
      </c>
      <c r="C67" t="s">
        <v>8</v>
      </c>
      <c r="D67" s="21"/>
    </row>
    <row r="68" spans="1:4" ht="15">
      <c r="A68" s="21">
        <v>68</v>
      </c>
      <c r="B68" t="s">
        <v>139</v>
      </c>
      <c r="C68" t="s">
        <v>130</v>
      </c>
      <c r="D68" s="21"/>
    </row>
    <row r="69" spans="1:4" ht="15">
      <c r="A69" s="21">
        <v>69</v>
      </c>
      <c r="B69" t="s">
        <v>140</v>
      </c>
      <c r="C69" t="s">
        <v>141</v>
      </c>
      <c r="D69" s="21"/>
    </row>
    <row r="70" spans="1:4" ht="15">
      <c r="A70" s="21">
        <v>70</v>
      </c>
      <c r="B70" t="s">
        <v>142</v>
      </c>
      <c r="C70" t="s">
        <v>143</v>
      </c>
      <c r="D70" s="21"/>
    </row>
    <row r="71" spans="1:4" ht="15">
      <c r="A71" s="21">
        <v>71</v>
      </c>
      <c r="B71" t="s">
        <v>144</v>
      </c>
      <c r="C71" t="s">
        <v>5</v>
      </c>
      <c r="D71" s="21"/>
    </row>
    <row r="72" spans="1:4" ht="15">
      <c r="A72" s="21">
        <v>72</v>
      </c>
      <c r="B72" t="s">
        <v>145</v>
      </c>
      <c r="C72" t="s">
        <v>5</v>
      </c>
      <c r="D72" s="21"/>
    </row>
    <row r="73" spans="1:4" ht="15">
      <c r="A73" s="21">
        <v>73</v>
      </c>
      <c r="B73" t="s">
        <v>146</v>
      </c>
      <c r="C73" t="s">
        <v>147</v>
      </c>
      <c r="D73" s="21"/>
    </row>
    <row r="74" spans="1:4" ht="15">
      <c r="A74" s="21">
        <v>74</v>
      </c>
      <c r="B74" t="s">
        <v>148</v>
      </c>
      <c r="C74" t="s">
        <v>118</v>
      </c>
      <c r="D74" s="21"/>
    </row>
    <row r="75" spans="1:4" ht="15">
      <c r="A75" s="21">
        <v>75</v>
      </c>
      <c r="B75" t="s">
        <v>149</v>
      </c>
      <c r="C75" t="s">
        <v>9</v>
      </c>
      <c r="D75" s="21"/>
    </row>
    <row r="76" spans="1:4" ht="15">
      <c r="A76" s="21">
        <v>76</v>
      </c>
      <c r="B76" t="s">
        <v>150</v>
      </c>
      <c r="C76" t="s">
        <v>151</v>
      </c>
      <c r="D76" s="21"/>
    </row>
    <row r="77" spans="1:4" ht="15">
      <c r="A77" s="21">
        <v>77</v>
      </c>
      <c r="B77" t="s">
        <v>152</v>
      </c>
      <c r="C77" t="s">
        <v>151</v>
      </c>
      <c r="D77" s="21"/>
    </row>
    <row r="78" spans="1:4" ht="15">
      <c r="A78" s="21">
        <v>78</v>
      </c>
      <c r="B78" t="s">
        <v>153</v>
      </c>
      <c r="C78" t="s">
        <v>151</v>
      </c>
      <c r="D78" s="21"/>
    </row>
    <row r="79" spans="1:4" ht="15">
      <c r="A79" s="21">
        <v>79</v>
      </c>
      <c r="B79" t="s">
        <v>154</v>
      </c>
      <c r="C79" t="s">
        <v>155</v>
      </c>
      <c r="D79" s="21"/>
    </row>
    <row r="80" spans="1:4" ht="15">
      <c r="A80" s="21">
        <v>80</v>
      </c>
      <c r="B80" t="s">
        <v>156</v>
      </c>
      <c r="C80" t="s">
        <v>155</v>
      </c>
      <c r="D80" s="21"/>
    </row>
    <row r="81" spans="1:4" ht="15">
      <c r="A81" s="21">
        <v>81</v>
      </c>
      <c r="B81" t="s">
        <v>157</v>
      </c>
      <c r="C81" t="s">
        <v>5</v>
      </c>
      <c r="D81" s="21"/>
    </row>
    <row r="82" spans="1:4" ht="15">
      <c r="A82" s="21">
        <v>82</v>
      </c>
      <c r="B82" t="s">
        <v>158</v>
      </c>
      <c r="C82" t="s">
        <v>8</v>
      </c>
      <c r="D82" s="21"/>
    </row>
    <row r="83" spans="1:4" ht="15">
      <c r="A83" s="21">
        <v>83</v>
      </c>
      <c r="B83" t="s">
        <v>159</v>
      </c>
      <c r="C83" t="s">
        <v>160</v>
      </c>
      <c r="D83" s="21"/>
    </row>
    <row r="84" spans="1:4" ht="15">
      <c r="A84" s="21">
        <v>84</v>
      </c>
      <c r="B84" t="s">
        <v>161</v>
      </c>
      <c r="C84" t="s">
        <v>118</v>
      </c>
      <c r="D84" s="21"/>
    </row>
    <row r="85" spans="1:4" ht="15">
      <c r="A85" s="21">
        <v>85</v>
      </c>
      <c r="B85" t="s">
        <v>162</v>
      </c>
      <c r="C85" t="s">
        <v>75</v>
      </c>
      <c r="D85" s="21"/>
    </row>
    <row r="86" spans="1:4" ht="15">
      <c r="A86" s="21">
        <v>86</v>
      </c>
      <c r="B86" t="s">
        <v>36</v>
      </c>
      <c r="C86" t="s">
        <v>53</v>
      </c>
      <c r="D86" s="21"/>
    </row>
    <row r="87" spans="1:4" ht="15">
      <c r="A87" s="21">
        <v>87</v>
      </c>
      <c r="B87" t="s">
        <v>163</v>
      </c>
      <c r="C87" t="s">
        <v>6</v>
      </c>
      <c r="D87" s="21"/>
    </row>
    <row r="88" spans="1:4" ht="15">
      <c r="A88" s="21">
        <v>88</v>
      </c>
      <c r="B88" t="s">
        <v>164</v>
      </c>
      <c r="C88" t="s">
        <v>6</v>
      </c>
      <c r="D88" s="21"/>
    </row>
    <row r="89" spans="1:4" ht="15">
      <c r="A89" s="21">
        <v>89</v>
      </c>
      <c r="B89" t="s">
        <v>165</v>
      </c>
      <c r="C89" t="s">
        <v>118</v>
      </c>
      <c r="D89" s="21"/>
    </row>
    <row r="90" spans="1:4" ht="15">
      <c r="A90" s="21">
        <v>90</v>
      </c>
      <c r="B90" t="s">
        <v>166</v>
      </c>
      <c r="C90" t="s">
        <v>167</v>
      </c>
      <c r="D90" s="21"/>
    </row>
    <row r="91" spans="1:4" ht="15">
      <c r="A91" s="21">
        <v>91</v>
      </c>
      <c r="B91" t="s">
        <v>168</v>
      </c>
      <c r="C91" t="s">
        <v>141</v>
      </c>
      <c r="D91" s="21"/>
    </row>
    <row r="92" spans="1:4" ht="15">
      <c r="A92" s="21">
        <v>92</v>
      </c>
      <c r="B92" t="s">
        <v>29</v>
      </c>
      <c r="C92" t="s">
        <v>30</v>
      </c>
      <c r="D92" s="21"/>
    </row>
    <row r="93" spans="1:4" ht="15">
      <c r="A93" s="21">
        <v>93</v>
      </c>
      <c r="B93" t="s">
        <v>169</v>
      </c>
      <c r="C93" t="s">
        <v>113</v>
      </c>
      <c r="D93" s="21"/>
    </row>
    <row r="94" spans="1:4" ht="15">
      <c r="A94" s="21">
        <v>94</v>
      </c>
      <c r="B94" t="s">
        <v>170</v>
      </c>
      <c r="C94" t="s">
        <v>113</v>
      </c>
      <c r="D94" s="21"/>
    </row>
    <row r="95" spans="1:4" ht="15">
      <c r="A95" s="21">
        <v>95</v>
      </c>
      <c r="B95" t="s">
        <v>171</v>
      </c>
      <c r="C95" t="s">
        <v>106</v>
      </c>
      <c r="D95" s="21"/>
    </row>
    <row r="96" spans="1:4" ht="15">
      <c r="A96" s="21">
        <v>96</v>
      </c>
      <c r="B96" t="s">
        <v>172</v>
      </c>
      <c r="C96" t="s">
        <v>106</v>
      </c>
      <c r="D96" s="21"/>
    </row>
    <row r="97" spans="1:4" ht="15">
      <c r="A97" s="21">
        <v>97</v>
      </c>
      <c r="B97" t="s">
        <v>173</v>
      </c>
      <c r="C97" t="s">
        <v>106</v>
      </c>
      <c r="D97" s="21"/>
    </row>
    <row r="98" spans="1:4" ht="15">
      <c r="A98" s="21">
        <v>98</v>
      </c>
      <c r="B98" t="s">
        <v>174</v>
      </c>
      <c r="C98" t="s">
        <v>106</v>
      </c>
      <c r="D98" s="21"/>
    </row>
    <row r="99" spans="1:4" ht="15">
      <c r="A99" s="21">
        <v>99</v>
      </c>
      <c r="B99" t="s">
        <v>175</v>
      </c>
      <c r="C99" t="s">
        <v>106</v>
      </c>
      <c r="D99" s="21"/>
    </row>
    <row r="100" spans="1:4" ht="15">
      <c r="A100" s="21">
        <v>100</v>
      </c>
      <c r="B100" t="s">
        <v>176</v>
      </c>
      <c r="C100" t="s">
        <v>106</v>
      </c>
      <c r="D100" s="21"/>
    </row>
    <row r="101" spans="1:4" ht="15">
      <c r="A101" s="21">
        <v>101</v>
      </c>
      <c r="B101" t="s">
        <v>177</v>
      </c>
      <c r="C101" t="s">
        <v>106</v>
      </c>
      <c r="D101" s="21"/>
    </row>
    <row r="102" spans="1:4" ht="15">
      <c r="A102" s="21">
        <v>102</v>
      </c>
      <c r="B102" t="s">
        <v>178</v>
      </c>
      <c r="C102" t="s">
        <v>106</v>
      </c>
      <c r="D102" s="21"/>
    </row>
    <row r="103" spans="1:4" ht="15">
      <c r="A103" s="21">
        <v>103</v>
      </c>
      <c r="B103" t="s">
        <v>179</v>
      </c>
      <c r="C103" t="s">
        <v>106</v>
      </c>
      <c r="D103" s="21"/>
    </row>
    <row r="104" spans="1:4" ht="15">
      <c r="A104" s="21">
        <v>104</v>
      </c>
      <c r="B104" t="s">
        <v>180</v>
      </c>
      <c r="C104" t="s">
        <v>106</v>
      </c>
      <c r="D104" s="21"/>
    </row>
    <row r="105" spans="1:4" ht="15">
      <c r="A105" s="21">
        <v>105</v>
      </c>
      <c r="B105" t="s">
        <v>181</v>
      </c>
      <c r="C105" t="s">
        <v>106</v>
      </c>
      <c r="D105" s="21"/>
    </row>
    <row r="106" spans="1:4" ht="15">
      <c r="A106" s="21">
        <v>106</v>
      </c>
      <c r="B106" t="s">
        <v>182</v>
      </c>
      <c r="C106" t="s">
        <v>106</v>
      </c>
      <c r="D106" s="21"/>
    </row>
    <row r="107" spans="1:4" ht="15">
      <c r="A107" s="21">
        <v>107</v>
      </c>
      <c r="B107" t="s">
        <v>183</v>
      </c>
      <c r="C107" t="s">
        <v>106</v>
      </c>
      <c r="D107" s="21"/>
    </row>
    <row r="108" spans="1:4" ht="15">
      <c r="A108" s="21">
        <v>108</v>
      </c>
      <c r="B108" t="s">
        <v>184</v>
      </c>
      <c r="C108" t="s">
        <v>106</v>
      </c>
      <c r="D108" s="21"/>
    </row>
    <row r="109" spans="1:4" ht="15">
      <c r="A109" s="21">
        <v>109</v>
      </c>
      <c r="B109" t="s">
        <v>185</v>
      </c>
      <c r="C109" t="s">
        <v>106</v>
      </c>
      <c r="D109" s="21"/>
    </row>
    <row r="110" spans="1:4" ht="15">
      <c r="A110" s="21">
        <v>110</v>
      </c>
      <c r="B110" t="s">
        <v>186</v>
      </c>
      <c r="C110" t="s">
        <v>106</v>
      </c>
      <c r="D110" s="21"/>
    </row>
    <row r="111" spans="1:4" ht="15">
      <c r="A111" s="21">
        <v>111</v>
      </c>
      <c r="B111" t="s">
        <v>187</v>
      </c>
      <c r="C111" t="s">
        <v>106</v>
      </c>
      <c r="D111" s="21"/>
    </row>
    <row r="112" spans="1:4" ht="15">
      <c r="A112" s="21">
        <v>112</v>
      </c>
      <c r="B112" t="s">
        <v>188</v>
      </c>
      <c r="C112" t="s">
        <v>118</v>
      </c>
      <c r="D112" s="21"/>
    </row>
    <row r="113" spans="1:4" ht="15">
      <c r="A113" s="21">
        <v>113</v>
      </c>
      <c r="B113" t="s">
        <v>189</v>
      </c>
      <c r="C113" t="s">
        <v>118</v>
      </c>
      <c r="D113" s="21"/>
    </row>
    <row r="114" spans="1:4" ht="15">
      <c r="A114" s="21">
        <v>114</v>
      </c>
      <c r="B114" t="s">
        <v>190</v>
      </c>
      <c r="C114" t="s">
        <v>151</v>
      </c>
      <c r="D114" s="21"/>
    </row>
    <row r="115" spans="1:4" ht="15">
      <c r="A115" s="21">
        <v>115</v>
      </c>
      <c r="B115" t="s">
        <v>191</v>
      </c>
      <c r="C115" t="s">
        <v>106</v>
      </c>
      <c r="D115" s="21"/>
    </row>
    <row r="116" spans="1:4" ht="15">
      <c r="A116" s="21">
        <v>116</v>
      </c>
      <c r="B116" t="s">
        <v>192</v>
      </c>
      <c r="C116" t="s">
        <v>106</v>
      </c>
      <c r="D116" s="21"/>
    </row>
    <row r="117" spans="1:4" ht="15">
      <c r="A117" s="21">
        <v>117</v>
      </c>
      <c r="B117" t="s">
        <v>193</v>
      </c>
      <c r="C117" t="s">
        <v>106</v>
      </c>
      <c r="D117" s="21"/>
    </row>
    <row r="118" spans="1:4" ht="15">
      <c r="A118" s="21">
        <v>118</v>
      </c>
      <c r="B118" t="s">
        <v>194</v>
      </c>
      <c r="C118" t="s">
        <v>106</v>
      </c>
      <c r="D118" s="21"/>
    </row>
    <row r="119" spans="1:4" ht="15">
      <c r="A119" s="21">
        <v>119</v>
      </c>
      <c r="B119" t="s">
        <v>195</v>
      </c>
      <c r="C119" t="s">
        <v>106</v>
      </c>
      <c r="D119" s="21"/>
    </row>
    <row r="120" spans="1:4" ht="15">
      <c r="A120" s="21">
        <v>120</v>
      </c>
      <c r="B120" t="s">
        <v>196</v>
      </c>
      <c r="C120" t="s">
        <v>106</v>
      </c>
      <c r="D120" s="21"/>
    </row>
    <row r="121" spans="1:4" ht="15">
      <c r="A121" s="21">
        <v>121</v>
      </c>
      <c r="B121" t="s">
        <v>197</v>
      </c>
      <c r="C121" t="s">
        <v>106</v>
      </c>
      <c r="D121" s="21"/>
    </row>
    <row r="122" spans="1:4" ht="15">
      <c r="A122" s="21">
        <v>122</v>
      </c>
      <c r="B122" t="s">
        <v>198</v>
      </c>
      <c r="C122" t="s">
        <v>106</v>
      </c>
      <c r="D122" s="21"/>
    </row>
    <row r="123" spans="1:4" ht="15">
      <c r="A123" s="21">
        <v>123</v>
      </c>
      <c r="B123" t="s">
        <v>199</v>
      </c>
      <c r="C123" t="s">
        <v>106</v>
      </c>
      <c r="D123" s="21"/>
    </row>
    <row r="124" spans="1:4" ht="15">
      <c r="A124" s="21">
        <v>124</v>
      </c>
      <c r="B124" t="s">
        <v>200</v>
      </c>
      <c r="C124" t="s">
        <v>106</v>
      </c>
      <c r="D124" s="21"/>
    </row>
    <row r="125" spans="1:4" ht="15">
      <c r="A125" s="21">
        <v>125</v>
      </c>
      <c r="B125" t="s">
        <v>201</v>
      </c>
      <c r="C125" t="s">
        <v>106</v>
      </c>
      <c r="D125" s="21"/>
    </row>
    <row r="126" spans="1:4" ht="15">
      <c r="A126" s="21">
        <v>126</v>
      </c>
      <c r="B126" t="s">
        <v>202</v>
      </c>
      <c r="C126" t="s">
        <v>106</v>
      </c>
      <c r="D126" s="21"/>
    </row>
    <row r="127" spans="1:4" ht="15">
      <c r="A127" s="21">
        <v>127</v>
      </c>
      <c r="B127" t="s">
        <v>203</v>
      </c>
      <c r="C127" t="s">
        <v>106</v>
      </c>
      <c r="D127" s="21"/>
    </row>
    <row r="128" spans="1:4" ht="15">
      <c r="A128" s="21">
        <v>128</v>
      </c>
      <c r="B128" t="s">
        <v>204</v>
      </c>
      <c r="C128" t="s">
        <v>106</v>
      </c>
      <c r="D128" s="21"/>
    </row>
    <row r="129" spans="1:4" ht="15">
      <c r="A129" s="21">
        <v>129</v>
      </c>
      <c r="B129" t="s">
        <v>205</v>
      </c>
      <c r="C129" t="s">
        <v>106</v>
      </c>
      <c r="D129" s="21"/>
    </row>
    <row r="130" spans="1:4" ht="15">
      <c r="A130" s="21">
        <v>130</v>
      </c>
      <c r="B130" t="s">
        <v>206</v>
      </c>
      <c r="C130" t="s">
        <v>106</v>
      </c>
      <c r="D130" s="21"/>
    </row>
    <row r="131" spans="1:4" ht="15">
      <c r="A131" s="21">
        <v>131</v>
      </c>
      <c r="B131" t="s">
        <v>207</v>
      </c>
      <c r="C131" t="s">
        <v>106</v>
      </c>
      <c r="D131" s="21"/>
    </row>
    <row r="132" spans="1:4" ht="15">
      <c r="A132" s="21">
        <v>132</v>
      </c>
      <c r="B132" t="s">
        <v>208</v>
      </c>
      <c r="C132" t="s">
        <v>106</v>
      </c>
      <c r="D132" s="21"/>
    </row>
    <row r="133" spans="1:4" ht="15">
      <c r="A133" s="21">
        <v>133</v>
      </c>
      <c r="B133" t="s">
        <v>209</v>
      </c>
      <c r="C133" t="s">
        <v>106</v>
      </c>
      <c r="D133" s="21"/>
    </row>
    <row r="134" spans="1:4" ht="15">
      <c r="A134" s="21">
        <v>134</v>
      </c>
      <c r="B134" t="s">
        <v>210</v>
      </c>
      <c r="C134" t="s">
        <v>211</v>
      </c>
      <c r="D134" s="21"/>
    </row>
    <row r="135" spans="1:4" ht="15">
      <c r="A135" s="21">
        <v>135</v>
      </c>
      <c r="B135" t="s">
        <v>212</v>
      </c>
      <c r="C135" t="s">
        <v>5</v>
      </c>
      <c r="D135" s="21"/>
    </row>
    <row r="136" spans="1:4" ht="15">
      <c r="A136" s="21">
        <v>136</v>
      </c>
      <c r="B136" t="s">
        <v>213</v>
      </c>
      <c r="C136" t="s">
        <v>5</v>
      </c>
      <c r="D136" s="21"/>
    </row>
    <row r="137" spans="1:4" ht="15">
      <c r="A137" s="21">
        <v>137</v>
      </c>
      <c r="B137" t="s">
        <v>33</v>
      </c>
      <c r="C137" t="s">
        <v>87</v>
      </c>
      <c r="D137" s="21"/>
    </row>
    <row r="138" spans="1:4" ht="15">
      <c r="A138" s="21">
        <v>138</v>
      </c>
      <c r="B138" t="s">
        <v>214</v>
      </c>
      <c r="C138" t="s">
        <v>87</v>
      </c>
      <c r="D138" s="21"/>
    </row>
    <row r="139" spans="1:4" ht="15">
      <c r="A139" s="21">
        <v>139</v>
      </c>
      <c r="B139" t="s">
        <v>215</v>
      </c>
      <c r="C139" t="s">
        <v>8</v>
      </c>
      <c r="D139" s="21"/>
    </row>
    <row r="140" spans="1:4" ht="15">
      <c r="A140" s="21">
        <v>140</v>
      </c>
      <c r="B140" t="s">
        <v>216</v>
      </c>
      <c r="C140" t="s">
        <v>67</v>
      </c>
      <c r="D140" s="21"/>
    </row>
    <row r="141" spans="1:4" ht="15">
      <c r="A141" s="21">
        <v>141</v>
      </c>
      <c r="B141" t="s">
        <v>217</v>
      </c>
      <c r="C141" t="s">
        <v>218</v>
      </c>
      <c r="D141" s="21"/>
    </row>
    <row r="142" spans="1:4" ht="15">
      <c r="A142" s="21">
        <v>142</v>
      </c>
      <c r="B142" t="s">
        <v>219</v>
      </c>
      <c r="C142" t="s">
        <v>220</v>
      </c>
      <c r="D142" s="21"/>
    </row>
    <row r="143" spans="1:4" ht="15">
      <c r="A143" s="21">
        <v>143</v>
      </c>
      <c r="B143" t="s">
        <v>221</v>
      </c>
      <c r="C143" t="s">
        <v>87</v>
      </c>
      <c r="D143" s="21"/>
    </row>
    <row r="144" spans="1:4" ht="15">
      <c r="A144" s="21">
        <v>144</v>
      </c>
      <c r="B144" t="s">
        <v>41</v>
      </c>
      <c r="C144" t="s">
        <v>87</v>
      </c>
      <c r="D144" s="21"/>
    </row>
    <row r="145" spans="1:4" ht="15">
      <c r="A145" s="21">
        <v>145</v>
      </c>
      <c r="B145" t="s">
        <v>222</v>
      </c>
      <c r="C145" t="s">
        <v>223</v>
      </c>
      <c r="D145" s="21"/>
    </row>
    <row r="146" spans="1:4" ht="15">
      <c r="A146" s="21">
        <v>146</v>
      </c>
      <c r="B146" t="s">
        <v>224</v>
      </c>
      <c r="C146" t="s">
        <v>5</v>
      </c>
      <c r="D146" s="21"/>
    </row>
    <row r="147" spans="1:4" ht="15">
      <c r="A147" s="21">
        <v>147</v>
      </c>
      <c r="B147" t="s">
        <v>50</v>
      </c>
      <c r="C147" t="s">
        <v>6</v>
      </c>
      <c r="D147" s="21"/>
    </row>
    <row r="148" spans="1:4" ht="15">
      <c r="A148" s="21">
        <v>148</v>
      </c>
      <c r="B148" t="s">
        <v>38</v>
      </c>
      <c r="C148" t="s">
        <v>62</v>
      </c>
      <c r="D148" s="21"/>
    </row>
    <row r="149" spans="1:4" ht="15">
      <c r="A149" s="21">
        <v>149</v>
      </c>
      <c r="B149" t="s">
        <v>32</v>
      </c>
      <c r="C149" t="s">
        <v>67</v>
      </c>
      <c r="D149" s="21"/>
    </row>
    <row r="150" spans="1:4" ht="15">
      <c r="A150" s="21">
        <v>150</v>
      </c>
      <c r="B150" t="s">
        <v>61</v>
      </c>
      <c r="C150" t="s">
        <v>9</v>
      </c>
      <c r="D150" s="21"/>
    </row>
    <row r="151" spans="1:4" ht="15">
      <c r="A151" s="21">
        <v>151</v>
      </c>
      <c r="B151" t="s">
        <v>225</v>
      </c>
      <c r="C151" t="s">
        <v>116</v>
      </c>
      <c r="D151" s="21"/>
    </row>
    <row r="152" spans="1:4" ht="15">
      <c r="A152" s="21">
        <v>152</v>
      </c>
      <c r="B152" t="s">
        <v>63</v>
      </c>
      <c r="C152" t="s">
        <v>87</v>
      </c>
      <c r="D152" s="21"/>
    </row>
    <row r="153" spans="1:4" ht="15">
      <c r="A153" s="21">
        <v>153</v>
      </c>
      <c r="B153" t="s">
        <v>226</v>
      </c>
      <c r="C153" t="s">
        <v>6</v>
      </c>
      <c r="D153" s="21"/>
    </row>
    <row r="154" spans="1:4" ht="15">
      <c r="A154" s="21">
        <v>154</v>
      </c>
      <c r="B154" t="s">
        <v>227</v>
      </c>
      <c r="C154" t="s">
        <v>6</v>
      </c>
      <c r="D154" s="21"/>
    </row>
    <row r="155" spans="1:4" ht="15">
      <c r="A155" s="21">
        <v>155</v>
      </c>
      <c r="B155" t="s">
        <v>228</v>
      </c>
      <c r="C155" t="s">
        <v>81</v>
      </c>
      <c r="D155" s="21"/>
    </row>
    <row r="156" spans="1:4" ht="15">
      <c r="A156" s="21">
        <v>156</v>
      </c>
      <c r="B156" t="s">
        <v>229</v>
      </c>
      <c r="C156" t="s">
        <v>118</v>
      </c>
      <c r="D156" s="21"/>
    </row>
    <row r="157" spans="1:4" ht="15">
      <c r="A157" s="21">
        <v>157</v>
      </c>
      <c r="B157" t="s">
        <v>230</v>
      </c>
      <c r="C157" t="s">
        <v>118</v>
      </c>
      <c r="D157" s="21"/>
    </row>
    <row r="158" spans="1:4" ht="15">
      <c r="A158" s="21">
        <v>158</v>
      </c>
      <c r="B158" t="s">
        <v>56</v>
      </c>
      <c r="C158" t="s">
        <v>9</v>
      </c>
      <c r="D158" s="21"/>
    </row>
    <row r="159" spans="1:4" ht="15">
      <c r="A159" s="21">
        <v>159</v>
      </c>
      <c r="B159" t="s">
        <v>231</v>
      </c>
      <c r="C159" t="s">
        <v>151</v>
      </c>
      <c r="D159" s="21"/>
    </row>
    <row r="160" spans="1:4" ht="15">
      <c r="A160" s="21">
        <v>160</v>
      </c>
      <c r="B160" t="s">
        <v>55</v>
      </c>
      <c r="C160" t="s">
        <v>30</v>
      </c>
      <c r="D160" s="21"/>
    </row>
    <row r="161" spans="1:4" ht="15">
      <c r="A161" s="21">
        <v>161</v>
      </c>
      <c r="B161" t="s">
        <v>232</v>
      </c>
      <c r="C161" t="s">
        <v>6</v>
      </c>
      <c r="D161" s="21"/>
    </row>
    <row r="162" spans="1:4" ht="15">
      <c r="A162" s="21">
        <v>162</v>
      </c>
      <c r="B162" t="s">
        <v>233</v>
      </c>
      <c r="C162" t="s">
        <v>234</v>
      </c>
      <c r="D162" s="21"/>
    </row>
    <row r="163" spans="1:4" ht="15">
      <c r="A163" s="21">
        <v>163</v>
      </c>
      <c r="B163" t="s">
        <v>235</v>
      </c>
      <c r="C163" t="s">
        <v>236</v>
      </c>
      <c r="D163" s="21"/>
    </row>
    <row r="164" spans="1:4" ht="15">
      <c r="A164" s="21">
        <v>164</v>
      </c>
      <c r="B164" t="s">
        <v>237</v>
      </c>
      <c r="C164" t="s">
        <v>141</v>
      </c>
      <c r="D164" s="21"/>
    </row>
    <row r="165" spans="1:4" ht="15">
      <c r="A165" s="21">
        <v>165</v>
      </c>
      <c r="B165" t="s">
        <v>238</v>
      </c>
      <c r="C165" t="s">
        <v>239</v>
      </c>
      <c r="D165" s="21"/>
    </row>
    <row r="166" spans="1:4" ht="15">
      <c r="A166" s="21">
        <v>166</v>
      </c>
      <c r="B166" t="s">
        <v>240</v>
      </c>
      <c r="C166" t="s">
        <v>239</v>
      </c>
      <c r="D166" s="21"/>
    </row>
    <row r="167" spans="1:4" ht="15">
      <c r="A167" s="21">
        <v>167</v>
      </c>
      <c r="B167" t="s">
        <v>241</v>
      </c>
      <c r="C167" t="s">
        <v>239</v>
      </c>
      <c r="D167" s="21"/>
    </row>
    <row r="168" spans="1:4" ht="15">
      <c r="A168" s="21">
        <v>168</v>
      </c>
      <c r="B168" t="s">
        <v>242</v>
      </c>
      <c r="C168" t="s">
        <v>239</v>
      </c>
      <c r="D168" s="21"/>
    </row>
    <row r="169" spans="1:4" ht="15">
      <c r="A169" s="21">
        <v>169</v>
      </c>
      <c r="B169" t="s">
        <v>243</v>
      </c>
      <c r="C169" t="s">
        <v>141</v>
      </c>
      <c r="D169" s="21"/>
    </row>
    <row r="170" spans="1:4" ht="15">
      <c r="A170" s="21">
        <v>170</v>
      </c>
      <c r="B170" t="s">
        <v>244</v>
      </c>
      <c r="C170" t="s">
        <v>116</v>
      </c>
      <c r="D170" s="21"/>
    </row>
    <row r="171" spans="1:4" ht="15">
      <c r="A171" s="21">
        <v>171</v>
      </c>
      <c r="B171" t="s">
        <v>245</v>
      </c>
      <c r="C171" t="s">
        <v>155</v>
      </c>
      <c r="D171" s="21"/>
    </row>
    <row r="172" spans="1:4" ht="15">
      <c r="A172" s="21">
        <v>172</v>
      </c>
      <c r="B172" t="s">
        <v>246</v>
      </c>
      <c r="C172" t="s">
        <v>116</v>
      </c>
      <c r="D172" s="21"/>
    </row>
    <row r="173" spans="1:4" ht="15">
      <c r="A173" s="21">
        <v>173</v>
      </c>
      <c r="B173" t="s">
        <v>248</v>
      </c>
      <c r="C173" t="s">
        <v>155</v>
      </c>
      <c r="D173" s="21"/>
    </row>
    <row r="174" spans="1:4" ht="15">
      <c r="A174" s="21">
        <v>174</v>
      </c>
      <c r="B174" t="s">
        <v>249</v>
      </c>
      <c r="C174" t="s">
        <v>155</v>
      </c>
      <c r="D174" s="21"/>
    </row>
    <row r="175" spans="1:4" ht="15">
      <c r="A175" s="21">
        <v>175</v>
      </c>
      <c r="B175" t="s">
        <v>250</v>
      </c>
      <c r="C175" t="s">
        <v>155</v>
      </c>
      <c r="D175" s="21"/>
    </row>
    <row r="176" spans="1:4" ht="15">
      <c r="A176" s="21">
        <v>176</v>
      </c>
      <c r="B176" t="s">
        <v>251</v>
      </c>
      <c r="C176" t="s">
        <v>116</v>
      </c>
      <c r="D176" s="21"/>
    </row>
    <row r="177" spans="1:4" ht="15">
      <c r="A177" s="21">
        <v>177</v>
      </c>
      <c r="B177" t="s">
        <v>252</v>
      </c>
      <c r="C177" t="s">
        <v>116</v>
      </c>
      <c r="D177" s="21"/>
    </row>
    <row r="178" spans="1:4" ht="15">
      <c r="A178" s="21">
        <v>178</v>
      </c>
      <c r="B178" t="s">
        <v>253</v>
      </c>
      <c r="C178" t="s">
        <v>116</v>
      </c>
      <c r="D178" s="21"/>
    </row>
    <row r="179" spans="1:4" ht="15">
      <c r="A179" s="21">
        <v>179</v>
      </c>
      <c r="B179" t="s">
        <v>254</v>
      </c>
      <c r="C179" t="s">
        <v>116</v>
      </c>
      <c r="D179" s="21"/>
    </row>
    <row r="180" spans="1:4" ht="15">
      <c r="A180" s="21">
        <v>180</v>
      </c>
      <c r="B180" t="s">
        <v>255</v>
      </c>
      <c r="C180" t="s">
        <v>116</v>
      </c>
      <c r="D180" s="21"/>
    </row>
    <row r="181" spans="1:4" ht="15">
      <c r="A181" s="21">
        <v>181</v>
      </c>
      <c r="B181" t="s">
        <v>256</v>
      </c>
      <c r="C181" t="s">
        <v>116</v>
      </c>
      <c r="D181" s="21"/>
    </row>
    <row r="182" spans="1:4" ht="15">
      <c r="A182" s="21">
        <v>182</v>
      </c>
      <c r="B182" t="s">
        <v>257</v>
      </c>
      <c r="C182" t="s">
        <v>155</v>
      </c>
      <c r="D182" s="21"/>
    </row>
    <row r="183" spans="1:4" ht="15">
      <c r="A183" s="21">
        <v>183</v>
      </c>
      <c r="B183" t="s">
        <v>258</v>
      </c>
      <c r="C183" t="s">
        <v>155</v>
      </c>
      <c r="D183" s="21"/>
    </row>
    <row r="184" spans="1:4" ht="15">
      <c r="A184" s="21">
        <v>184</v>
      </c>
      <c r="B184" t="s">
        <v>259</v>
      </c>
      <c r="C184" t="s">
        <v>155</v>
      </c>
      <c r="D184" s="21"/>
    </row>
    <row r="185" spans="1:4" ht="15">
      <c r="A185" s="21">
        <v>185</v>
      </c>
      <c r="B185" t="s">
        <v>260</v>
      </c>
      <c r="C185" t="s">
        <v>116</v>
      </c>
      <c r="D185" s="21"/>
    </row>
    <row r="186" spans="1:4" ht="15">
      <c r="A186" s="21">
        <v>186</v>
      </c>
      <c r="B186" t="s">
        <v>261</v>
      </c>
      <c r="C186" t="s">
        <v>116</v>
      </c>
      <c r="D186" s="21"/>
    </row>
    <row r="187" spans="1:4" ht="15">
      <c r="A187" s="21">
        <v>187</v>
      </c>
      <c r="B187" t="s">
        <v>262</v>
      </c>
      <c r="C187" t="s">
        <v>116</v>
      </c>
      <c r="D187" s="21"/>
    </row>
    <row r="188" spans="1:4" ht="15">
      <c r="A188" s="21">
        <v>188</v>
      </c>
      <c r="B188" t="s">
        <v>263</v>
      </c>
      <c r="C188" t="s">
        <v>116</v>
      </c>
      <c r="D188" s="21"/>
    </row>
    <row r="189" spans="1:4" ht="15">
      <c r="A189" s="21">
        <v>189</v>
      </c>
      <c r="B189" t="s">
        <v>264</v>
      </c>
      <c r="C189" t="s">
        <v>116</v>
      </c>
      <c r="D189" s="21"/>
    </row>
    <row r="190" spans="1:4" ht="15">
      <c r="A190" s="21">
        <v>190</v>
      </c>
      <c r="B190" t="s">
        <v>265</v>
      </c>
      <c r="C190" t="s">
        <v>155</v>
      </c>
      <c r="D190" s="21"/>
    </row>
    <row r="191" spans="1:4" ht="15">
      <c r="A191" s="21">
        <v>191</v>
      </c>
      <c r="B191" t="s">
        <v>259</v>
      </c>
      <c r="C191" t="s">
        <v>116</v>
      </c>
      <c r="D191" s="21"/>
    </row>
    <row r="192" spans="1:4" ht="15">
      <c r="A192" s="21">
        <v>192</v>
      </c>
      <c r="B192" t="s">
        <v>266</v>
      </c>
      <c r="C192" t="s">
        <v>116</v>
      </c>
      <c r="D192" s="21"/>
    </row>
    <row r="193" spans="1:4" ht="15">
      <c r="A193" s="21">
        <v>193</v>
      </c>
      <c r="B193" t="s">
        <v>267</v>
      </c>
      <c r="C193" t="s">
        <v>116</v>
      </c>
      <c r="D193" s="21"/>
    </row>
    <row r="194" spans="1:4" ht="15">
      <c r="A194" s="21">
        <v>194</v>
      </c>
      <c r="B194" t="s">
        <v>268</v>
      </c>
      <c r="C194" t="s">
        <v>116</v>
      </c>
      <c r="D194" s="21"/>
    </row>
    <row r="195" spans="1:4" ht="15">
      <c r="A195" s="21">
        <v>195</v>
      </c>
      <c r="B195" t="s">
        <v>269</v>
      </c>
      <c r="C195" t="s">
        <v>116</v>
      </c>
      <c r="D195" s="21"/>
    </row>
    <row r="196" spans="1:4" ht="15">
      <c r="A196" s="21">
        <v>196</v>
      </c>
      <c r="B196" t="s">
        <v>270</v>
      </c>
      <c r="C196" t="s">
        <v>116</v>
      </c>
      <c r="D196" s="21"/>
    </row>
    <row r="197" spans="1:4" ht="15">
      <c r="A197" s="21">
        <v>197</v>
      </c>
      <c r="B197" t="s">
        <v>271</v>
      </c>
      <c r="C197" t="s">
        <v>116</v>
      </c>
      <c r="D197" s="21"/>
    </row>
    <row r="198" spans="1:4" ht="15">
      <c r="A198" s="21">
        <v>198</v>
      </c>
      <c r="B198" t="s">
        <v>272</v>
      </c>
      <c r="C198" t="s">
        <v>116</v>
      </c>
      <c r="D198" s="21"/>
    </row>
    <row r="199" spans="1:4" ht="15">
      <c r="A199" s="21">
        <v>199</v>
      </c>
      <c r="B199" t="s">
        <v>273</v>
      </c>
      <c r="C199" t="s">
        <v>116</v>
      </c>
      <c r="D199" s="21"/>
    </row>
    <row r="200" spans="1:4" ht="15">
      <c r="A200" s="21">
        <v>200</v>
      </c>
      <c r="B200" t="s">
        <v>274</v>
      </c>
      <c r="C200" t="s">
        <v>116</v>
      </c>
      <c r="D200" s="21"/>
    </row>
    <row r="201" spans="1:4" ht="15">
      <c r="A201" s="21">
        <v>201</v>
      </c>
      <c r="B201" t="s">
        <v>275</v>
      </c>
      <c r="C201" t="s">
        <v>155</v>
      </c>
      <c r="D201" s="21"/>
    </row>
    <row r="202" spans="1:4" ht="15">
      <c r="A202" s="21">
        <v>202</v>
      </c>
      <c r="B202" t="s">
        <v>276</v>
      </c>
      <c r="C202" t="s">
        <v>116</v>
      </c>
      <c r="D202" s="21"/>
    </row>
    <row r="203" spans="1:4" ht="15">
      <c r="A203" s="21">
        <v>203</v>
      </c>
      <c r="B203" t="s">
        <v>277</v>
      </c>
      <c r="C203" t="s">
        <v>116</v>
      </c>
      <c r="D203" s="21"/>
    </row>
    <row r="204" spans="1:4" ht="15">
      <c r="A204" s="21">
        <v>204</v>
      </c>
      <c r="B204" t="s">
        <v>278</v>
      </c>
      <c r="C204" t="s">
        <v>116</v>
      </c>
      <c r="D204" s="21"/>
    </row>
    <row r="205" spans="1:4" ht="15">
      <c r="A205" s="21">
        <v>205</v>
      </c>
      <c r="B205" t="s">
        <v>279</v>
      </c>
      <c r="C205" t="s">
        <v>116</v>
      </c>
      <c r="D205" s="21"/>
    </row>
    <row r="206" spans="1:4" ht="15">
      <c r="A206" s="21">
        <v>206</v>
      </c>
      <c r="B206" t="s">
        <v>280</v>
      </c>
      <c r="C206" t="s">
        <v>116</v>
      </c>
      <c r="D206" s="21"/>
    </row>
    <row r="207" spans="1:4" ht="15">
      <c r="A207" s="21">
        <v>207</v>
      </c>
      <c r="B207" t="s">
        <v>281</v>
      </c>
      <c r="C207" t="s">
        <v>116</v>
      </c>
      <c r="D207" s="21"/>
    </row>
    <row r="208" spans="1:4" ht="15">
      <c r="A208" s="21">
        <v>208</v>
      </c>
      <c r="B208" t="s">
        <v>282</v>
      </c>
      <c r="C208" t="s">
        <v>116</v>
      </c>
      <c r="D208" s="21"/>
    </row>
    <row r="209" spans="1:4" ht="15">
      <c r="A209" s="21">
        <v>209</v>
      </c>
      <c r="B209" t="s">
        <v>283</v>
      </c>
      <c r="C209" t="s">
        <v>116</v>
      </c>
      <c r="D209" s="21"/>
    </row>
    <row r="210" spans="1:4" ht="15">
      <c r="A210" s="21">
        <v>210</v>
      </c>
      <c r="B210" t="s">
        <v>284</v>
      </c>
      <c r="C210" t="s">
        <v>116</v>
      </c>
      <c r="D210" s="21"/>
    </row>
    <row r="211" spans="1:4" ht="15">
      <c r="A211" s="21">
        <v>211</v>
      </c>
      <c r="B211" t="s">
        <v>285</v>
      </c>
      <c r="C211" t="s">
        <v>116</v>
      </c>
      <c r="D211" s="21"/>
    </row>
    <row r="212" spans="1:4" ht="15">
      <c r="A212" s="21">
        <v>212</v>
      </c>
      <c r="B212" t="s">
        <v>286</v>
      </c>
      <c r="C212" t="s">
        <v>116</v>
      </c>
      <c r="D212" s="21"/>
    </row>
    <row r="213" spans="1:4" ht="15">
      <c r="A213" s="21">
        <v>213</v>
      </c>
      <c r="B213" t="s">
        <v>287</v>
      </c>
      <c r="C213" t="s">
        <v>116</v>
      </c>
      <c r="D213" s="21"/>
    </row>
    <row r="214" spans="1:4" ht="15">
      <c r="A214" s="21">
        <v>214</v>
      </c>
      <c r="B214" t="s">
        <v>288</v>
      </c>
      <c r="C214" t="s">
        <v>116</v>
      </c>
      <c r="D214" s="21"/>
    </row>
    <row r="215" spans="1:4" ht="15">
      <c r="A215" s="21">
        <v>215</v>
      </c>
      <c r="B215" t="s">
        <v>289</v>
      </c>
      <c r="C215" t="s">
        <v>116</v>
      </c>
      <c r="D215" s="21"/>
    </row>
    <row r="216" spans="1:4" ht="15">
      <c r="A216" s="21">
        <v>216</v>
      </c>
      <c r="B216" t="s">
        <v>290</v>
      </c>
      <c r="C216" t="s">
        <v>116</v>
      </c>
      <c r="D216" s="21"/>
    </row>
    <row r="217" spans="1:4" ht="15">
      <c r="A217" s="21">
        <v>217</v>
      </c>
      <c r="B217" t="s">
        <v>291</v>
      </c>
      <c r="C217" t="s">
        <v>292</v>
      </c>
      <c r="D217" s="21"/>
    </row>
    <row r="218" spans="1:4" ht="15">
      <c r="A218" s="21">
        <v>218</v>
      </c>
      <c r="B218" t="s">
        <v>293</v>
      </c>
      <c r="C218" t="s">
        <v>292</v>
      </c>
      <c r="D218" s="21"/>
    </row>
    <row r="219" spans="1:4" ht="15">
      <c r="A219" s="21">
        <v>219</v>
      </c>
      <c r="B219" t="s">
        <v>294</v>
      </c>
      <c r="C219" t="s">
        <v>292</v>
      </c>
      <c r="D219" s="21"/>
    </row>
    <row r="220" spans="1:4" ht="15">
      <c r="A220" s="21">
        <v>220</v>
      </c>
      <c r="B220" t="s">
        <v>295</v>
      </c>
      <c r="C220" t="s">
        <v>292</v>
      </c>
      <c r="D220" s="21"/>
    </row>
    <row r="221" spans="1:4" ht="15">
      <c r="A221" s="21">
        <v>221</v>
      </c>
      <c r="B221" t="s">
        <v>296</v>
      </c>
      <c r="C221" t="s">
        <v>292</v>
      </c>
      <c r="D221" s="21"/>
    </row>
    <row r="222" spans="1:4" ht="15">
      <c r="A222" s="21">
        <v>222</v>
      </c>
      <c r="B222" t="s">
        <v>297</v>
      </c>
      <c r="C222" t="s">
        <v>292</v>
      </c>
      <c r="D222" s="21"/>
    </row>
    <row r="223" spans="1:4" ht="15">
      <c r="A223" s="21">
        <v>223</v>
      </c>
      <c r="B223" t="s">
        <v>298</v>
      </c>
      <c r="C223" t="s">
        <v>292</v>
      </c>
      <c r="D223" s="21"/>
    </row>
    <row r="224" spans="1:4" ht="15">
      <c r="A224" s="21">
        <v>224</v>
      </c>
      <c r="B224" t="s">
        <v>299</v>
      </c>
      <c r="C224" t="s">
        <v>292</v>
      </c>
      <c r="D224" s="21"/>
    </row>
    <row r="225" spans="1:4" ht="15">
      <c r="A225" s="21">
        <v>225</v>
      </c>
      <c r="B225" t="s">
        <v>300</v>
      </c>
      <c r="C225" t="s">
        <v>292</v>
      </c>
      <c r="D225" s="21"/>
    </row>
    <row r="226" spans="1:4" ht="15">
      <c r="A226" s="21">
        <v>226</v>
      </c>
      <c r="B226" t="s">
        <v>301</v>
      </c>
      <c r="C226" t="s">
        <v>292</v>
      </c>
      <c r="D226" s="21"/>
    </row>
    <row r="227" spans="1:4" ht="15">
      <c r="A227" s="21">
        <v>227</v>
      </c>
      <c r="B227" t="s">
        <v>302</v>
      </c>
      <c r="C227" t="s">
        <v>292</v>
      </c>
      <c r="D227" s="21"/>
    </row>
    <row r="228" spans="1:4" ht="15">
      <c r="A228" s="21">
        <v>228</v>
      </c>
      <c r="B228" t="s">
        <v>303</v>
      </c>
      <c r="C228" t="s">
        <v>292</v>
      </c>
      <c r="D228" s="21"/>
    </row>
    <row r="229" spans="1:4" ht="15">
      <c r="A229" s="21">
        <v>229</v>
      </c>
      <c r="B229" t="s">
        <v>304</v>
      </c>
      <c r="C229" t="s">
        <v>292</v>
      </c>
      <c r="D229" s="21"/>
    </row>
    <row r="230" spans="1:4" ht="15">
      <c r="A230" s="21">
        <v>230</v>
      </c>
      <c r="B230" t="s">
        <v>305</v>
      </c>
      <c r="C230" t="s">
        <v>292</v>
      </c>
      <c r="D230" s="21"/>
    </row>
    <row r="231" spans="1:4" ht="15">
      <c r="A231" s="21">
        <v>231</v>
      </c>
      <c r="B231" t="s">
        <v>306</v>
      </c>
      <c r="C231" t="s">
        <v>292</v>
      </c>
      <c r="D231" s="21"/>
    </row>
    <row r="232" spans="1:4" ht="15">
      <c r="A232" s="21">
        <v>232</v>
      </c>
      <c r="B232" t="s">
        <v>307</v>
      </c>
      <c r="C232" t="s">
        <v>292</v>
      </c>
      <c r="D232" s="21"/>
    </row>
    <row r="233" spans="1:4" ht="15">
      <c r="A233" s="21">
        <v>233</v>
      </c>
      <c r="B233" t="s">
        <v>308</v>
      </c>
      <c r="C233" t="s">
        <v>309</v>
      </c>
      <c r="D233" s="21"/>
    </row>
    <row r="234" spans="1:4" ht="15">
      <c r="A234" s="21">
        <v>234</v>
      </c>
      <c r="B234" t="s">
        <v>310</v>
      </c>
      <c r="C234" t="s">
        <v>81</v>
      </c>
      <c r="D234" s="21"/>
    </row>
    <row r="235" spans="1:4" ht="15">
      <c r="A235" s="21">
        <v>235</v>
      </c>
      <c r="B235" t="s">
        <v>311</v>
      </c>
      <c r="C235" t="s">
        <v>53</v>
      </c>
      <c r="D235" s="21"/>
    </row>
    <row r="236" spans="1:4" ht="15">
      <c r="A236" s="21">
        <v>236</v>
      </c>
      <c r="B236" t="s">
        <v>312</v>
      </c>
      <c r="C236" t="s">
        <v>5</v>
      </c>
      <c r="D236" s="21"/>
    </row>
    <row r="237" spans="1:4" ht="15">
      <c r="A237" s="21">
        <v>237</v>
      </c>
      <c r="B237" t="s">
        <v>37</v>
      </c>
      <c r="C237" t="s">
        <v>8</v>
      </c>
      <c r="D237" s="21"/>
    </row>
    <row r="238" spans="1:4" ht="15">
      <c r="A238" s="21">
        <v>238</v>
      </c>
      <c r="B238" t="s">
        <v>313</v>
      </c>
      <c r="C238" t="s">
        <v>314</v>
      </c>
      <c r="D238" s="21"/>
    </row>
    <row r="239" spans="1:4" ht="15">
      <c r="A239" s="21">
        <v>239</v>
      </c>
      <c r="B239" t="s">
        <v>315</v>
      </c>
      <c r="C239" t="s">
        <v>314</v>
      </c>
      <c r="D239" s="21"/>
    </row>
    <row r="240" spans="1:4" ht="15">
      <c r="A240" s="21">
        <v>240</v>
      </c>
      <c r="B240" t="s">
        <v>316</v>
      </c>
      <c r="C240" t="s">
        <v>314</v>
      </c>
      <c r="D240" s="21"/>
    </row>
    <row r="241" spans="1:4" ht="15">
      <c r="A241" s="21">
        <v>241</v>
      </c>
      <c r="B241" t="s">
        <v>317</v>
      </c>
      <c r="C241" t="s">
        <v>314</v>
      </c>
      <c r="D241" s="21"/>
    </row>
    <row r="242" spans="1:4" ht="15">
      <c r="A242" s="21">
        <v>242</v>
      </c>
      <c r="B242" t="s">
        <v>318</v>
      </c>
      <c r="C242" t="s">
        <v>314</v>
      </c>
      <c r="D242" s="21"/>
    </row>
    <row r="243" spans="1:4" ht="15">
      <c r="A243" s="21">
        <v>243</v>
      </c>
      <c r="B243" t="s">
        <v>319</v>
      </c>
      <c r="C243" t="s">
        <v>314</v>
      </c>
      <c r="D243" s="21"/>
    </row>
    <row r="244" spans="1:4" ht="15">
      <c r="A244" s="21">
        <v>244</v>
      </c>
      <c r="B244" t="s">
        <v>320</v>
      </c>
      <c r="C244" t="s">
        <v>314</v>
      </c>
      <c r="D244" s="21"/>
    </row>
    <row r="245" spans="1:4" ht="15">
      <c r="A245" s="21">
        <v>245</v>
      </c>
      <c r="D245" s="21"/>
    </row>
    <row r="246" spans="1:4" ht="15">
      <c r="A246" s="21">
        <v>246</v>
      </c>
      <c r="B246" t="s">
        <v>321</v>
      </c>
      <c r="C246" t="s">
        <v>314</v>
      </c>
      <c r="D246" s="21"/>
    </row>
    <row r="247" spans="1:4" ht="15">
      <c r="A247" s="21">
        <v>247</v>
      </c>
      <c r="B247" t="s">
        <v>323</v>
      </c>
      <c r="C247" t="s">
        <v>314</v>
      </c>
      <c r="D247" s="21"/>
    </row>
    <row r="248" spans="1:4" ht="15">
      <c r="A248" s="21">
        <v>248</v>
      </c>
      <c r="B248" t="s">
        <v>324</v>
      </c>
      <c r="C248" t="s">
        <v>5</v>
      </c>
      <c r="D248" s="21"/>
    </row>
    <row r="249" spans="1:4" ht="15">
      <c r="A249" s="21">
        <v>249</v>
      </c>
      <c r="B249" t="s">
        <v>325</v>
      </c>
      <c r="C249" t="s">
        <v>314</v>
      </c>
      <c r="D249" s="21"/>
    </row>
    <row r="250" spans="1:4" ht="15">
      <c r="A250" s="21">
        <v>250</v>
      </c>
      <c r="B250" t="s">
        <v>326</v>
      </c>
      <c r="C250" t="s">
        <v>314</v>
      </c>
      <c r="D250" s="21"/>
    </row>
    <row r="251" spans="1:4" ht="15">
      <c r="A251" s="21">
        <v>251</v>
      </c>
      <c r="B251" t="s">
        <v>327</v>
      </c>
      <c r="C251" t="s">
        <v>314</v>
      </c>
      <c r="D251" s="21"/>
    </row>
    <row r="252" spans="1:4" ht="15">
      <c r="A252" s="21">
        <v>252</v>
      </c>
      <c r="B252" t="s">
        <v>328</v>
      </c>
      <c r="C252" t="s">
        <v>314</v>
      </c>
      <c r="D252" s="21"/>
    </row>
    <row r="253" spans="1:4" ht="15">
      <c r="A253" s="21">
        <v>253</v>
      </c>
      <c r="B253" t="s">
        <v>329</v>
      </c>
      <c r="C253" t="s">
        <v>314</v>
      </c>
      <c r="D253" s="21"/>
    </row>
    <row r="254" spans="1:4" ht="15">
      <c r="A254" s="21">
        <v>254</v>
      </c>
      <c r="B254" t="s">
        <v>330</v>
      </c>
      <c r="C254" t="s">
        <v>314</v>
      </c>
      <c r="D254" s="21"/>
    </row>
    <row r="255" spans="1:4" ht="15">
      <c r="A255" s="21">
        <v>255</v>
      </c>
      <c r="B255" t="s">
        <v>331</v>
      </c>
      <c r="C255" t="s">
        <v>314</v>
      </c>
      <c r="D255" s="21"/>
    </row>
    <row r="256" spans="1:4" ht="15">
      <c r="A256" s="21">
        <v>256</v>
      </c>
      <c r="B256" t="s">
        <v>332</v>
      </c>
      <c r="C256" t="s">
        <v>314</v>
      </c>
      <c r="D256" s="21"/>
    </row>
    <row r="257" spans="1:4" ht="15">
      <c r="A257" s="21">
        <v>257</v>
      </c>
      <c r="B257" t="s">
        <v>333</v>
      </c>
      <c r="C257" t="s">
        <v>5</v>
      </c>
      <c r="D257" s="21"/>
    </row>
    <row r="258" spans="1:4" ht="15">
      <c r="A258" s="21">
        <v>258</v>
      </c>
      <c r="B258" t="s">
        <v>334</v>
      </c>
      <c r="C258" t="s">
        <v>87</v>
      </c>
      <c r="D258" s="21"/>
    </row>
    <row r="259" spans="1:4" ht="15">
      <c r="A259" s="21">
        <v>259</v>
      </c>
      <c r="B259" t="s">
        <v>335</v>
      </c>
      <c r="C259" t="s">
        <v>106</v>
      </c>
      <c r="D259" s="21"/>
    </row>
    <row r="260" spans="1:4" ht="15">
      <c r="A260" s="21">
        <v>260</v>
      </c>
      <c r="B260" t="s">
        <v>336</v>
      </c>
      <c r="C260" t="s">
        <v>106</v>
      </c>
      <c r="D260" s="21"/>
    </row>
    <row r="261" spans="1:4" ht="15">
      <c r="A261" s="21">
        <v>261</v>
      </c>
      <c r="B261" t="s">
        <v>337</v>
      </c>
      <c r="C261" t="s">
        <v>106</v>
      </c>
      <c r="D261" s="21"/>
    </row>
    <row r="262" spans="1:4" ht="15">
      <c r="A262" s="21">
        <v>262</v>
      </c>
      <c r="B262" t="s">
        <v>338</v>
      </c>
      <c r="C262" t="s">
        <v>106</v>
      </c>
      <c r="D262" s="21"/>
    </row>
    <row r="263" spans="1:4" ht="15">
      <c r="A263" s="21">
        <v>263</v>
      </c>
      <c r="B263" t="s">
        <v>339</v>
      </c>
      <c r="C263" t="s">
        <v>106</v>
      </c>
      <c r="D263" s="21"/>
    </row>
    <row r="264" spans="1:4" ht="15">
      <c r="A264" s="21">
        <v>264</v>
      </c>
      <c r="B264" t="s">
        <v>340</v>
      </c>
      <c r="C264" t="s">
        <v>106</v>
      </c>
      <c r="D264" s="21"/>
    </row>
    <row r="265" spans="1:4" ht="15">
      <c r="A265" s="21">
        <v>265</v>
      </c>
      <c r="B265" t="s">
        <v>341</v>
      </c>
      <c r="C265" t="s">
        <v>106</v>
      </c>
      <c r="D265" s="21"/>
    </row>
    <row r="266" spans="1:4" ht="15">
      <c r="A266" s="21">
        <v>266</v>
      </c>
      <c r="B266" t="s">
        <v>342</v>
      </c>
      <c r="C266" t="s">
        <v>106</v>
      </c>
      <c r="D266" s="21"/>
    </row>
    <row r="267" spans="1:4" ht="15">
      <c r="A267" s="21">
        <v>267</v>
      </c>
      <c r="B267" t="s">
        <v>343</v>
      </c>
      <c r="C267" t="s">
        <v>106</v>
      </c>
      <c r="D267" s="21"/>
    </row>
    <row r="268" spans="1:4" ht="15">
      <c r="A268" s="21">
        <v>268</v>
      </c>
      <c r="B268" t="s">
        <v>344</v>
      </c>
      <c r="C268" t="s">
        <v>106</v>
      </c>
      <c r="D268" s="21"/>
    </row>
    <row r="269" spans="1:4" ht="15">
      <c r="A269" s="21">
        <v>269</v>
      </c>
      <c r="B269" t="s">
        <v>345</v>
      </c>
      <c r="C269" t="s">
        <v>106</v>
      </c>
      <c r="D269" s="21"/>
    </row>
    <row r="270" spans="1:4" ht="15">
      <c r="A270" s="21">
        <v>270</v>
      </c>
      <c r="B270" t="s">
        <v>346</v>
      </c>
      <c r="C270" t="s">
        <v>87</v>
      </c>
      <c r="D270" s="21"/>
    </row>
    <row r="271" spans="1:4" ht="15">
      <c r="A271" s="21">
        <v>271</v>
      </c>
      <c r="B271" t="s">
        <v>44</v>
      </c>
      <c r="C271" t="s">
        <v>62</v>
      </c>
      <c r="D271" s="21"/>
    </row>
    <row r="272" spans="1:4" ht="15">
      <c r="A272" s="21">
        <v>272</v>
      </c>
      <c r="B272" t="s">
        <v>347</v>
      </c>
      <c r="C272" t="s">
        <v>6</v>
      </c>
      <c r="D272" s="21"/>
    </row>
    <row r="273" spans="1:4" ht="15">
      <c r="A273" s="21">
        <v>273</v>
      </c>
      <c r="B273" t="s">
        <v>348</v>
      </c>
      <c r="C273" t="s">
        <v>349</v>
      </c>
      <c r="D273" s="21"/>
    </row>
    <row r="274" spans="1:4" ht="15">
      <c r="A274" s="21">
        <v>274</v>
      </c>
      <c r="B274" t="s">
        <v>350</v>
      </c>
      <c r="C274" t="s">
        <v>5</v>
      </c>
      <c r="D274" s="21"/>
    </row>
    <row r="275" spans="1:4" ht="15">
      <c r="A275" s="21">
        <v>275</v>
      </c>
      <c r="B275" t="s">
        <v>51</v>
      </c>
      <c r="C275" t="s">
        <v>52</v>
      </c>
      <c r="D275" s="21"/>
    </row>
    <row r="276" spans="1:4" ht="15">
      <c r="A276" s="21">
        <v>276</v>
      </c>
      <c r="B276" t="s">
        <v>351</v>
      </c>
      <c r="C276" t="s">
        <v>116</v>
      </c>
      <c r="D276" s="21"/>
    </row>
    <row r="277" spans="1:4" ht="15">
      <c r="A277" s="21">
        <v>277</v>
      </c>
      <c r="B277" t="s">
        <v>352</v>
      </c>
      <c r="C277" t="s">
        <v>116</v>
      </c>
      <c r="D277" s="21"/>
    </row>
    <row r="278" spans="1:4" ht="15">
      <c r="A278" s="21">
        <v>278</v>
      </c>
      <c r="B278" t="s">
        <v>353</v>
      </c>
      <c r="C278" t="s">
        <v>116</v>
      </c>
      <c r="D278" s="21"/>
    </row>
    <row r="279" spans="1:4" ht="15">
      <c r="A279" s="21">
        <v>279</v>
      </c>
      <c r="B279" t="s">
        <v>354</v>
      </c>
      <c r="C279" t="s">
        <v>116</v>
      </c>
      <c r="D279" s="21"/>
    </row>
    <row r="280" spans="1:4" ht="15">
      <c r="A280" s="21">
        <v>280</v>
      </c>
      <c r="B280" t="s">
        <v>355</v>
      </c>
      <c r="C280" t="s">
        <v>116</v>
      </c>
      <c r="D280" s="21"/>
    </row>
    <row r="281" spans="1:4" ht="15">
      <c r="A281" s="21">
        <v>281</v>
      </c>
      <c r="B281" t="s">
        <v>356</v>
      </c>
      <c r="C281" t="s">
        <v>116</v>
      </c>
      <c r="D281" s="21"/>
    </row>
    <row r="282" spans="1:4" ht="15">
      <c r="A282" s="21">
        <v>282</v>
      </c>
      <c r="B282" t="s">
        <v>357</v>
      </c>
      <c r="C282" t="s">
        <v>116</v>
      </c>
      <c r="D282" s="21"/>
    </row>
    <row r="283" spans="1:4" ht="15">
      <c r="A283" s="21">
        <v>283</v>
      </c>
      <c r="B283" t="s">
        <v>358</v>
      </c>
      <c r="C283" t="s">
        <v>155</v>
      </c>
      <c r="D283" s="21"/>
    </row>
    <row r="284" spans="1:4" ht="15">
      <c r="A284" s="21">
        <v>284</v>
      </c>
      <c r="B284" t="s">
        <v>359</v>
      </c>
      <c r="C284" t="s">
        <v>116</v>
      </c>
      <c r="D284" s="21"/>
    </row>
    <row r="285" spans="1:4" ht="15">
      <c r="A285" s="21">
        <v>285</v>
      </c>
      <c r="B285" t="s">
        <v>360</v>
      </c>
      <c r="C285" t="s">
        <v>116</v>
      </c>
      <c r="D285" s="21"/>
    </row>
    <row r="286" spans="1:4" ht="15">
      <c r="A286" s="21">
        <v>286</v>
      </c>
      <c r="B286" t="s">
        <v>361</v>
      </c>
      <c r="C286" t="s">
        <v>116</v>
      </c>
      <c r="D286" s="21"/>
    </row>
    <row r="287" spans="1:4" ht="15">
      <c r="A287" s="21">
        <v>287</v>
      </c>
      <c r="B287" t="s">
        <v>362</v>
      </c>
      <c r="C287" t="s">
        <v>116</v>
      </c>
      <c r="D287" s="21"/>
    </row>
    <row r="288" spans="1:4" ht="15">
      <c r="A288" s="21">
        <v>288</v>
      </c>
      <c r="B288" t="s">
        <v>363</v>
      </c>
      <c r="C288" t="s">
        <v>116</v>
      </c>
      <c r="D288" s="21"/>
    </row>
    <row r="289" spans="1:4" ht="15">
      <c r="A289" s="21">
        <v>289</v>
      </c>
      <c r="B289" t="s">
        <v>364</v>
      </c>
      <c r="C289" t="s">
        <v>116</v>
      </c>
      <c r="D289" s="21"/>
    </row>
    <row r="290" spans="1:4" ht="15">
      <c r="A290" s="21">
        <v>290</v>
      </c>
      <c r="B290" t="s">
        <v>365</v>
      </c>
      <c r="C290" t="s">
        <v>106</v>
      </c>
      <c r="D290" s="21"/>
    </row>
    <row r="291" spans="1:4" ht="15">
      <c r="A291" s="21">
        <v>291</v>
      </c>
      <c r="B291" t="s">
        <v>366</v>
      </c>
      <c r="C291" t="s">
        <v>106</v>
      </c>
      <c r="D291" s="21"/>
    </row>
    <row r="292" spans="1:4" ht="15">
      <c r="A292" s="21">
        <v>292</v>
      </c>
      <c r="B292" t="s">
        <v>367</v>
      </c>
      <c r="C292" t="s">
        <v>368</v>
      </c>
      <c r="D292" s="21"/>
    </row>
    <row r="293" spans="1:4" ht="15">
      <c r="A293" s="21">
        <v>293</v>
      </c>
      <c r="B293" t="s">
        <v>369</v>
      </c>
      <c r="C293" t="s">
        <v>368</v>
      </c>
      <c r="D293" s="21"/>
    </row>
    <row r="294" spans="1:4" ht="15">
      <c r="A294" s="21">
        <v>294</v>
      </c>
      <c r="B294" t="s">
        <v>370</v>
      </c>
      <c r="C294" t="s">
        <v>368</v>
      </c>
      <c r="D294" s="21"/>
    </row>
    <row r="295" spans="1:4" ht="15">
      <c r="A295" s="21">
        <v>295</v>
      </c>
      <c r="B295" t="s">
        <v>371</v>
      </c>
      <c r="C295" t="s">
        <v>368</v>
      </c>
      <c r="D295" s="21"/>
    </row>
    <row r="296" spans="1:4" ht="15">
      <c r="A296" s="21">
        <v>296</v>
      </c>
      <c r="B296" t="s">
        <v>372</v>
      </c>
      <c r="C296" t="s">
        <v>368</v>
      </c>
      <c r="D296" s="21"/>
    </row>
    <row r="297" spans="1:4" ht="15">
      <c r="A297" s="21">
        <v>297</v>
      </c>
      <c r="B297" t="s">
        <v>373</v>
      </c>
      <c r="C297" t="s">
        <v>368</v>
      </c>
      <c r="D297" s="21"/>
    </row>
    <row r="298" spans="1:4" ht="15">
      <c r="A298" s="21">
        <v>298</v>
      </c>
      <c r="B298" t="s">
        <v>374</v>
      </c>
      <c r="C298" t="s">
        <v>368</v>
      </c>
      <c r="D298" s="21"/>
    </row>
    <row r="299" spans="1:4" ht="15">
      <c r="A299" s="21">
        <v>299</v>
      </c>
      <c r="B299" t="s">
        <v>375</v>
      </c>
      <c r="C299" t="s">
        <v>368</v>
      </c>
      <c r="D299" s="21"/>
    </row>
    <row r="300" spans="1:4" ht="15">
      <c r="A300" s="21">
        <v>300</v>
      </c>
      <c r="B300" t="s">
        <v>376</v>
      </c>
      <c r="C300" t="s">
        <v>368</v>
      </c>
      <c r="D300" s="21"/>
    </row>
    <row r="301" spans="1:4" ht="15">
      <c r="A301" s="21">
        <v>301</v>
      </c>
      <c r="B301" t="s">
        <v>377</v>
      </c>
      <c r="C301" t="s">
        <v>368</v>
      </c>
      <c r="D301" s="21"/>
    </row>
    <row r="302" spans="1:4" ht="15">
      <c r="A302" s="21">
        <v>302</v>
      </c>
      <c r="B302" t="s">
        <v>378</v>
      </c>
      <c r="C302" t="s">
        <v>368</v>
      </c>
      <c r="D302" s="21"/>
    </row>
    <row r="303" spans="1:4" ht="15">
      <c r="A303" s="21">
        <v>303</v>
      </c>
      <c r="B303" t="s">
        <v>379</v>
      </c>
      <c r="C303" t="s">
        <v>368</v>
      </c>
      <c r="D303" s="21"/>
    </row>
    <row r="304" spans="1:4" ht="15">
      <c r="A304" s="21">
        <v>304</v>
      </c>
      <c r="B304" t="s">
        <v>380</v>
      </c>
      <c r="C304" t="s">
        <v>368</v>
      </c>
      <c r="D304" s="21"/>
    </row>
    <row r="305" spans="1:4" ht="15">
      <c r="A305" s="21">
        <v>305</v>
      </c>
      <c r="B305" t="s">
        <v>381</v>
      </c>
      <c r="C305" t="s">
        <v>368</v>
      </c>
      <c r="D305" s="21"/>
    </row>
    <row r="306" spans="1:4" ht="15">
      <c r="A306" s="21">
        <v>306</v>
      </c>
      <c r="B306" t="s">
        <v>382</v>
      </c>
      <c r="C306" t="s">
        <v>368</v>
      </c>
      <c r="D306" s="21"/>
    </row>
    <row r="307" spans="1:4" ht="15">
      <c r="A307" s="21">
        <v>307</v>
      </c>
      <c r="B307" t="s">
        <v>383</v>
      </c>
      <c r="C307" t="s">
        <v>368</v>
      </c>
      <c r="D307" s="21"/>
    </row>
    <row r="308" spans="1:4" ht="15">
      <c r="A308" s="21">
        <v>308</v>
      </c>
      <c r="B308" t="s">
        <v>384</v>
      </c>
      <c r="C308" t="s">
        <v>368</v>
      </c>
      <c r="D308" s="21"/>
    </row>
    <row r="309" spans="1:4" ht="15">
      <c r="A309" s="21">
        <v>309</v>
      </c>
      <c r="B309" t="s">
        <v>385</v>
      </c>
      <c r="C309" t="s">
        <v>368</v>
      </c>
      <c r="D309" s="21"/>
    </row>
    <row r="310" spans="1:4" ht="15">
      <c r="A310" s="21">
        <v>310</v>
      </c>
      <c r="B310" t="s">
        <v>386</v>
      </c>
      <c r="C310" t="s">
        <v>106</v>
      </c>
      <c r="D310" s="21"/>
    </row>
    <row r="311" spans="1:4" ht="15">
      <c r="A311" s="21">
        <v>311</v>
      </c>
      <c r="B311" t="s">
        <v>387</v>
      </c>
      <c r="C311" t="s">
        <v>106</v>
      </c>
      <c r="D311" s="21"/>
    </row>
    <row r="312" spans="1:4" ht="15">
      <c r="A312" s="21">
        <v>312</v>
      </c>
      <c r="B312" t="s">
        <v>388</v>
      </c>
      <c r="C312" t="s">
        <v>106</v>
      </c>
      <c r="D312" s="21"/>
    </row>
    <row r="313" spans="1:4" ht="15">
      <c r="A313" s="21">
        <v>313</v>
      </c>
      <c r="B313" t="s">
        <v>389</v>
      </c>
      <c r="C313" t="s">
        <v>106</v>
      </c>
      <c r="D313" s="21"/>
    </row>
    <row r="314" spans="1:4" ht="15">
      <c r="A314" s="21">
        <v>314</v>
      </c>
      <c r="B314" t="s">
        <v>390</v>
      </c>
      <c r="C314" t="s">
        <v>106</v>
      </c>
      <c r="D314" s="21"/>
    </row>
    <row r="315" spans="1:4" ht="15">
      <c r="A315" s="21">
        <v>315</v>
      </c>
      <c r="B315" t="s">
        <v>391</v>
      </c>
      <c r="C315" t="s">
        <v>106</v>
      </c>
      <c r="D315" s="21"/>
    </row>
    <row r="316" spans="1:4" ht="15">
      <c r="A316" s="21">
        <v>316</v>
      </c>
      <c r="B316" t="s">
        <v>392</v>
      </c>
      <c r="C316" t="s">
        <v>6</v>
      </c>
      <c r="D316" s="21"/>
    </row>
    <row r="317" spans="1:4" ht="15">
      <c r="A317" s="21">
        <v>317</v>
      </c>
      <c r="B317" t="s">
        <v>393</v>
      </c>
      <c r="C317" t="s">
        <v>5</v>
      </c>
      <c r="D317" s="21"/>
    </row>
    <row r="318" spans="1:4" ht="15">
      <c r="A318" s="21">
        <v>318</v>
      </c>
      <c r="B318" t="s">
        <v>39</v>
      </c>
      <c r="C318" t="s">
        <v>394</v>
      </c>
      <c r="D318" s="21"/>
    </row>
    <row r="319" spans="1:4" ht="15">
      <c r="A319" s="21">
        <v>319</v>
      </c>
      <c r="B319" t="s">
        <v>395</v>
      </c>
      <c r="C319" t="s">
        <v>53</v>
      </c>
      <c r="D319" s="21"/>
    </row>
    <row r="320" spans="1:4" ht="15">
      <c r="A320" s="21">
        <v>320</v>
      </c>
      <c r="B320" t="s">
        <v>396</v>
      </c>
      <c r="C320" t="s">
        <v>53</v>
      </c>
      <c r="D320" s="21"/>
    </row>
    <row r="321" spans="1:4" ht="15">
      <c r="A321" s="21">
        <v>321</v>
      </c>
      <c r="B321" t="s">
        <v>397</v>
      </c>
      <c r="C321" t="s">
        <v>398</v>
      </c>
      <c r="D321" s="21"/>
    </row>
    <row r="322" spans="1:4" ht="15">
      <c r="A322" s="21">
        <v>322</v>
      </c>
      <c r="B322" t="s">
        <v>399</v>
      </c>
      <c r="C322" t="s">
        <v>5</v>
      </c>
      <c r="D322" s="21"/>
    </row>
    <row r="323" spans="1:4" ht="15">
      <c r="A323" s="21">
        <v>323</v>
      </c>
      <c r="B323" t="s">
        <v>400</v>
      </c>
      <c r="C323" t="s">
        <v>401</v>
      </c>
      <c r="D323" s="21"/>
    </row>
    <row r="324" spans="1:4" ht="15">
      <c r="A324" s="21">
        <v>324</v>
      </c>
      <c r="B324" t="s">
        <v>402</v>
      </c>
      <c r="C324" t="s">
        <v>118</v>
      </c>
      <c r="D324" s="21"/>
    </row>
    <row r="325" spans="1:4" ht="15">
      <c r="A325" s="21">
        <v>325</v>
      </c>
      <c r="B325" t="s">
        <v>403</v>
      </c>
      <c r="C325" t="s">
        <v>8</v>
      </c>
      <c r="D325" s="21"/>
    </row>
    <row r="326" spans="1:4" ht="15">
      <c r="A326" s="21">
        <v>326</v>
      </c>
      <c r="B326" t="s">
        <v>404</v>
      </c>
      <c r="C326" t="s">
        <v>405</v>
      </c>
      <c r="D326" s="21"/>
    </row>
    <row r="327" spans="1:4" ht="15">
      <c r="A327" s="21">
        <v>327</v>
      </c>
      <c r="B327" t="s">
        <v>406</v>
      </c>
      <c r="C327" t="s">
        <v>405</v>
      </c>
      <c r="D327" s="21"/>
    </row>
    <row r="328" spans="1:4" ht="15">
      <c r="A328" s="21">
        <v>328</v>
      </c>
      <c r="B328" t="s">
        <v>407</v>
      </c>
      <c r="C328" t="s">
        <v>405</v>
      </c>
      <c r="D328" s="21"/>
    </row>
    <row r="329" spans="1:4" ht="15">
      <c r="A329" s="21">
        <v>329</v>
      </c>
      <c r="B329" t="s">
        <v>408</v>
      </c>
      <c r="C329" t="s">
        <v>405</v>
      </c>
      <c r="D329" s="21"/>
    </row>
    <row r="330" spans="1:4" ht="15">
      <c r="A330" s="21">
        <v>330</v>
      </c>
      <c r="B330" t="s">
        <v>409</v>
      </c>
      <c r="C330" t="s">
        <v>8</v>
      </c>
      <c r="D330" s="21"/>
    </row>
    <row r="331" spans="1:4" ht="15">
      <c r="A331" s="21">
        <v>331</v>
      </c>
      <c r="B331" t="s">
        <v>58</v>
      </c>
      <c r="C331" t="s">
        <v>87</v>
      </c>
      <c r="D331" s="21"/>
    </row>
    <row r="332" spans="1:4" ht="15">
      <c r="A332" s="21">
        <v>332</v>
      </c>
      <c r="B332" t="s">
        <v>410</v>
      </c>
      <c r="C332" t="s">
        <v>118</v>
      </c>
      <c r="D332" s="21"/>
    </row>
    <row r="333" spans="1:4" ht="15">
      <c r="A333" s="21">
        <v>333</v>
      </c>
      <c r="B333" t="s">
        <v>411</v>
      </c>
      <c r="C333" t="s">
        <v>223</v>
      </c>
      <c r="D333" s="21"/>
    </row>
    <row r="334" spans="1:4" ht="15">
      <c r="A334" s="21">
        <v>334</v>
      </c>
      <c r="B334" t="s">
        <v>412</v>
      </c>
      <c r="C334" t="s">
        <v>223</v>
      </c>
      <c r="D334" s="21"/>
    </row>
    <row r="335" spans="1:4" ht="15">
      <c r="A335" s="21">
        <v>335</v>
      </c>
      <c r="B335" t="s">
        <v>413</v>
      </c>
      <c r="C335" t="s">
        <v>62</v>
      </c>
      <c r="D335" s="21"/>
    </row>
    <row r="336" spans="1:4" ht="15">
      <c r="A336" s="21">
        <v>336</v>
      </c>
      <c r="B336" t="s">
        <v>40</v>
      </c>
      <c r="C336" t="s">
        <v>62</v>
      </c>
      <c r="D336" s="21"/>
    </row>
    <row r="337" spans="1:4" ht="15">
      <c r="A337" s="21">
        <v>337</v>
      </c>
      <c r="B337" t="s">
        <v>414</v>
      </c>
      <c r="C337" t="s">
        <v>415</v>
      </c>
      <c r="D337" s="21"/>
    </row>
    <row r="338" spans="1:4" ht="15">
      <c r="A338" s="21">
        <v>338</v>
      </c>
      <c r="B338" t="s">
        <v>416</v>
      </c>
      <c r="C338" t="s">
        <v>415</v>
      </c>
      <c r="D338" s="21"/>
    </row>
    <row r="339" spans="1:4" ht="15">
      <c r="A339" s="21">
        <v>339</v>
      </c>
      <c r="B339" t="s">
        <v>417</v>
      </c>
      <c r="C339" t="s">
        <v>415</v>
      </c>
      <c r="D339" s="21"/>
    </row>
    <row r="340" spans="1:4" ht="15">
      <c r="A340" s="21">
        <v>340</v>
      </c>
      <c r="B340" t="s">
        <v>418</v>
      </c>
      <c r="C340" t="s">
        <v>415</v>
      </c>
      <c r="D340" s="21"/>
    </row>
    <row r="341" spans="1:4" ht="15">
      <c r="A341" s="21">
        <v>341</v>
      </c>
      <c r="B341" t="s">
        <v>419</v>
      </c>
      <c r="C341" t="s">
        <v>415</v>
      </c>
      <c r="D341" s="21"/>
    </row>
    <row r="342" spans="1:4" ht="15">
      <c r="A342" s="21">
        <v>342</v>
      </c>
      <c r="B342" t="s">
        <v>420</v>
      </c>
      <c r="C342" t="s">
        <v>415</v>
      </c>
      <c r="D342" s="21"/>
    </row>
    <row r="343" spans="1:4" ht="15">
      <c r="A343" s="21">
        <v>343</v>
      </c>
      <c r="B343" t="s">
        <v>421</v>
      </c>
      <c r="C343" t="s">
        <v>415</v>
      </c>
      <c r="D343" s="21"/>
    </row>
    <row r="344" spans="1:4" ht="15">
      <c r="A344" s="21">
        <v>344</v>
      </c>
      <c r="B344" t="s">
        <v>422</v>
      </c>
      <c r="C344" t="s">
        <v>415</v>
      </c>
      <c r="D344" s="21"/>
    </row>
    <row r="345" spans="1:4" ht="15">
      <c r="A345" s="21">
        <v>345</v>
      </c>
      <c r="B345" t="s">
        <v>423</v>
      </c>
      <c r="C345" t="s">
        <v>415</v>
      </c>
      <c r="D345" s="21"/>
    </row>
    <row r="346" spans="1:4" ht="15">
      <c r="A346" s="21">
        <v>346</v>
      </c>
      <c r="B346" t="s">
        <v>424</v>
      </c>
      <c r="C346" t="s">
        <v>415</v>
      </c>
      <c r="D346" s="21"/>
    </row>
    <row r="347" spans="1:4" ht="15">
      <c r="A347" s="21">
        <v>347</v>
      </c>
      <c r="B347" t="s">
        <v>425</v>
      </c>
      <c r="C347" t="s">
        <v>415</v>
      </c>
      <c r="D347" s="21"/>
    </row>
    <row r="348" spans="1:4" ht="15">
      <c r="A348" s="21">
        <v>348</v>
      </c>
      <c r="B348" t="s">
        <v>426</v>
      </c>
      <c r="C348" t="s">
        <v>415</v>
      </c>
      <c r="D348" s="21"/>
    </row>
    <row r="349" spans="1:4" ht="15">
      <c r="A349" s="21">
        <v>349</v>
      </c>
      <c r="B349" t="s">
        <v>427</v>
      </c>
      <c r="C349" t="s">
        <v>415</v>
      </c>
      <c r="D349" s="21"/>
    </row>
    <row r="350" spans="1:4" ht="15">
      <c r="A350" s="21">
        <v>350</v>
      </c>
      <c r="B350" t="s">
        <v>428</v>
      </c>
      <c r="C350" t="s">
        <v>429</v>
      </c>
      <c r="D350" s="21"/>
    </row>
    <row r="351" spans="1:4" ht="15">
      <c r="A351" s="21">
        <v>351</v>
      </c>
      <c r="B351" t="s">
        <v>430</v>
      </c>
      <c r="C351" t="s">
        <v>429</v>
      </c>
      <c r="D351" s="21"/>
    </row>
    <row r="352" spans="1:4" ht="15">
      <c r="A352" s="21">
        <v>352</v>
      </c>
      <c r="B352" t="s">
        <v>431</v>
      </c>
      <c r="C352" t="s">
        <v>429</v>
      </c>
      <c r="D352" s="21"/>
    </row>
    <row r="353" spans="1:4" ht="15">
      <c r="A353" s="21">
        <v>353</v>
      </c>
      <c r="B353" t="s">
        <v>432</v>
      </c>
      <c r="C353" t="s">
        <v>429</v>
      </c>
      <c r="D353" s="21"/>
    </row>
    <row r="354" spans="1:4" ht="15">
      <c r="A354" s="21">
        <v>354</v>
      </c>
      <c r="B354" t="s">
        <v>433</v>
      </c>
      <c r="C354" t="s">
        <v>429</v>
      </c>
      <c r="D354" s="21"/>
    </row>
    <row r="355" spans="1:4" ht="15">
      <c r="A355" s="21">
        <v>355</v>
      </c>
      <c r="B355" t="s">
        <v>434</v>
      </c>
      <c r="C355" t="s">
        <v>429</v>
      </c>
      <c r="D355" s="21"/>
    </row>
    <row r="356" spans="1:4" ht="15">
      <c r="A356" s="21">
        <v>356</v>
      </c>
      <c r="B356" t="s">
        <v>435</v>
      </c>
      <c r="C356" t="s">
        <v>429</v>
      </c>
      <c r="D356" s="21"/>
    </row>
    <row r="357" spans="1:4" ht="15">
      <c r="A357" s="21">
        <v>357</v>
      </c>
      <c r="B357" t="s">
        <v>436</v>
      </c>
      <c r="C357" t="s">
        <v>429</v>
      </c>
      <c r="D357" s="21"/>
    </row>
    <row r="358" spans="1:4" ht="15">
      <c r="A358" s="21">
        <v>358</v>
      </c>
      <c r="B358" t="s">
        <v>437</v>
      </c>
      <c r="C358" t="s">
        <v>438</v>
      </c>
      <c r="D358" s="21"/>
    </row>
    <row r="359" spans="1:4" ht="15">
      <c r="A359" s="21">
        <v>359</v>
      </c>
      <c r="B359" t="s">
        <v>439</v>
      </c>
      <c r="C359" t="s">
        <v>6</v>
      </c>
      <c r="D359" s="21"/>
    </row>
    <row r="360" spans="1:4" ht="15">
      <c r="A360" s="21">
        <v>360</v>
      </c>
      <c r="B360" t="s">
        <v>440</v>
      </c>
      <c r="C360" t="s">
        <v>5</v>
      </c>
      <c r="D360" s="21"/>
    </row>
    <row r="361" spans="1:4" ht="15">
      <c r="A361" s="21">
        <v>361</v>
      </c>
      <c r="B361" t="s">
        <v>441</v>
      </c>
      <c r="C361" t="s">
        <v>5</v>
      </c>
      <c r="D361" s="21"/>
    </row>
    <row r="362" spans="1:4" ht="15">
      <c r="A362" s="21">
        <v>362</v>
      </c>
      <c r="B362" t="s">
        <v>442</v>
      </c>
      <c r="C362" t="s">
        <v>141</v>
      </c>
      <c r="D362" s="21"/>
    </row>
    <row r="363" spans="1:4" ht="15">
      <c r="A363" s="21">
        <v>363</v>
      </c>
      <c r="B363" t="s">
        <v>443</v>
      </c>
      <c r="C363" t="s">
        <v>167</v>
      </c>
      <c r="D363" s="21"/>
    </row>
    <row r="364" spans="1:4" ht="15">
      <c r="A364" s="21">
        <v>364</v>
      </c>
      <c r="B364" t="s">
        <v>444</v>
      </c>
      <c r="C364" t="s">
        <v>167</v>
      </c>
      <c r="D364" s="21"/>
    </row>
    <row r="365" spans="1:4" ht="15">
      <c r="A365" s="21">
        <v>365</v>
      </c>
      <c r="B365" t="s">
        <v>445</v>
      </c>
      <c r="C365" t="s">
        <v>167</v>
      </c>
      <c r="D365" s="21"/>
    </row>
    <row r="366" spans="1:4" ht="15">
      <c r="A366" s="21">
        <v>366</v>
      </c>
      <c r="B366" t="s">
        <v>446</v>
      </c>
      <c r="C366" t="s">
        <v>167</v>
      </c>
      <c r="D366" s="21"/>
    </row>
    <row r="367" spans="1:4" ht="15">
      <c r="A367" s="21">
        <v>367</v>
      </c>
      <c r="B367" t="s">
        <v>59</v>
      </c>
      <c r="C367" t="s">
        <v>6</v>
      </c>
      <c r="D367" s="21"/>
    </row>
    <row r="368" spans="1:4" ht="15">
      <c r="A368" s="21">
        <v>368</v>
      </c>
      <c r="B368" t="s">
        <v>447</v>
      </c>
      <c r="C368" t="s">
        <v>141</v>
      </c>
      <c r="D368" s="21"/>
    </row>
    <row r="369" spans="1:4" ht="15">
      <c r="A369" s="21">
        <v>369</v>
      </c>
      <c r="B369" t="s">
        <v>448</v>
      </c>
      <c r="C369" t="s">
        <v>30</v>
      </c>
      <c r="D369" s="21"/>
    </row>
    <row r="370" spans="1:4" ht="15">
      <c r="A370" s="21">
        <v>370</v>
      </c>
      <c r="B370" t="s">
        <v>449</v>
      </c>
      <c r="C370" t="s">
        <v>30</v>
      </c>
      <c r="D370" s="21"/>
    </row>
    <row r="371" spans="1:4" ht="15">
      <c r="A371" s="21">
        <v>371</v>
      </c>
      <c r="B371" t="s">
        <v>450</v>
      </c>
      <c r="C371" t="s">
        <v>5</v>
      </c>
      <c r="D371" s="21"/>
    </row>
    <row r="372" spans="1:4" ht="15">
      <c r="A372" s="21">
        <v>372</v>
      </c>
      <c r="B372" t="s">
        <v>451</v>
      </c>
      <c r="C372" t="s">
        <v>5</v>
      </c>
      <c r="D372" s="21"/>
    </row>
    <row r="373" spans="1:4" ht="15">
      <c r="A373" s="21">
        <v>373</v>
      </c>
      <c r="B373" t="s">
        <v>452</v>
      </c>
      <c r="C373" t="s">
        <v>6</v>
      </c>
      <c r="D373" s="21"/>
    </row>
    <row r="374" spans="1:4" ht="15">
      <c r="A374" s="21">
        <v>374</v>
      </c>
      <c r="B374" t="s">
        <v>453</v>
      </c>
      <c r="C374" t="s">
        <v>368</v>
      </c>
      <c r="D374" s="21"/>
    </row>
    <row r="375" spans="1:4" ht="15">
      <c r="A375" s="21">
        <v>375</v>
      </c>
      <c r="B375" t="s">
        <v>454</v>
      </c>
      <c r="C375" t="s">
        <v>53</v>
      </c>
      <c r="D375" s="21"/>
    </row>
    <row r="376" spans="1:4" ht="15">
      <c r="A376" s="21">
        <v>376</v>
      </c>
      <c r="B376" t="s">
        <v>455</v>
      </c>
      <c r="C376" t="s">
        <v>314</v>
      </c>
      <c r="D376" s="21"/>
    </row>
    <row r="377" spans="1:4" ht="15">
      <c r="A377" s="21">
        <v>377</v>
      </c>
      <c r="B377" t="s">
        <v>456</v>
      </c>
      <c r="C377" t="s">
        <v>314</v>
      </c>
      <c r="D377" s="21"/>
    </row>
    <row r="378" spans="1:4" ht="15">
      <c r="A378" s="21">
        <v>378</v>
      </c>
      <c r="B378" t="s">
        <v>457</v>
      </c>
      <c r="C378" t="s">
        <v>314</v>
      </c>
      <c r="D378" s="21"/>
    </row>
    <row r="379" spans="1:4" ht="15">
      <c r="A379" s="21">
        <v>379</v>
      </c>
      <c r="B379" t="s">
        <v>458</v>
      </c>
      <c r="C379" t="s">
        <v>234</v>
      </c>
      <c r="D379" s="21"/>
    </row>
    <row r="380" spans="1:4" ht="15">
      <c r="A380" s="21">
        <v>380</v>
      </c>
      <c r="B380" t="s">
        <v>459</v>
      </c>
      <c r="C380" t="s">
        <v>234</v>
      </c>
      <c r="D380" s="21"/>
    </row>
    <row r="381" spans="1:4" ht="15">
      <c r="A381" s="21">
        <v>381</v>
      </c>
      <c r="B381" t="s">
        <v>460</v>
      </c>
      <c r="C381" t="s">
        <v>461</v>
      </c>
      <c r="D381" s="21"/>
    </row>
    <row r="382" spans="1:4" ht="15">
      <c r="A382" s="21">
        <v>382</v>
      </c>
      <c r="B382" t="s">
        <v>462</v>
      </c>
      <c r="C382" t="s">
        <v>461</v>
      </c>
      <c r="D382" s="21"/>
    </row>
    <row r="383" spans="1:4" ht="15">
      <c r="A383" s="21">
        <v>383</v>
      </c>
      <c r="B383" t="s">
        <v>463</v>
      </c>
      <c r="C383" t="s">
        <v>461</v>
      </c>
      <c r="D383" s="21"/>
    </row>
    <row r="384" spans="1:4" ht="15">
      <c r="A384" s="21">
        <v>384</v>
      </c>
      <c r="B384" t="s">
        <v>464</v>
      </c>
      <c r="C384" t="s">
        <v>461</v>
      </c>
      <c r="D384" s="21"/>
    </row>
    <row r="385" spans="1:4" ht="15">
      <c r="A385" s="21">
        <v>385</v>
      </c>
      <c r="B385" t="s">
        <v>465</v>
      </c>
      <c r="C385" t="s">
        <v>461</v>
      </c>
      <c r="D385" s="21"/>
    </row>
    <row r="386" spans="1:4" ht="15">
      <c r="A386" s="21">
        <v>386</v>
      </c>
      <c r="B386" t="s">
        <v>466</v>
      </c>
      <c r="C386" t="s">
        <v>461</v>
      </c>
      <c r="D386" s="21"/>
    </row>
    <row r="387" spans="1:4" ht="15">
      <c r="A387" s="21">
        <v>387</v>
      </c>
      <c r="B387" t="s">
        <v>467</v>
      </c>
      <c r="C387" t="s">
        <v>461</v>
      </c>
      <c r="D387" s="21"/>
    </row>
    <row r="388" spans="1:4" ht="15">
      <c r="A388" s="21">
        <v>388</v>
      </c>
      <c r="B388" t="s">
        <v>468</v>
      </c>
      <c r="C388" t="s">
        <v>461</v>
      </c>
      <c r="D388" s="21"/>
    </row>
    <row r="389" spans="1:4" ht="15">
      <c r="A389" s="21">
        <v>389</v>
      </c>
      <c r="B389" t="s">
        <v>469</v>
      </c>
      <c r="C389" t="s">
        <v>461</v>
      </c>
      <c r="D389" s="21"/>
    </row>
    <row r="390" spans="1:4" ht="15">
      <c r="A390" s="21">
        <v>390</v>
      </c>
      <c r="B390" t="s">
        <v>470</v>
      </c>
      <c r="C390" t="s">
        <v>461</v>
      </c>
      <c r="D390" s="21"/>
    </row>
    <row r="391" spans="1:4" ht="15">
      <c r="A391" s="21">
        <v>391</v>
      </c>
      <c r="B391" t="s">
        <v>471</v>
      </c>
      <c r="C391" t="s">
        <v>461</v>
      </c>
      <c r="D391" s="21"/>
    </row>
    <row r="392" spans="1:4" ht="15">
      <c r="A392" s="21">
        <v>392</v>
      </c>
      <c r="B392" t="s">
        <v>472</v>
      </c>
      <c r="C392" t="s">
        <v>461</v>
      </c>
      <c r="D392" s="21"/>
    </row>
    <row r="393" spans="1:4" ht="15">
      <c r="A393" s="21">
        <v>393</v>
      </c>
      <c r="B393" t="s">
        <v>473</v>
      </c>
      <c r="C393" t="s">
        <v>461</v>
      </c>
      <c r="D393" s="21"/>
    </row>
    <row r="394" spans="1:4" ht="15">
      <c r="A394" s="21">
        <v>394</v>
      </c>
      <c r="B394" t="s">
        <v>474</v>
      </c>
      <c r="C394" t="s">
        <v>461</v>
      </c>
      <c r="D394" s="21"/>
    </row>
    <row r="395" spans="1:4" ht="15">
      <c r="A395" s="21">
        <v>395</v>
      </c>
      <c r="B395" t="s">
        <v>475</v>
      </c>
      <c r="C395" t="s">
        <v>461</v>
      </c>
      <c r="D395" s="21"/>
    </row>
    <row r="396" spans="1:4" ht="15">
      <c r="A396" s="21">
        <v>396</v>
      </c>
      <c r="B396" t="s">
        <v>476</v>
      </c>
      <c r="C396" t="s">
        <v>461</v>
      </c>
      <c r="D396" s="21"/>
    </row>
    <row r="397" spans="1:4" ht="15">
      <c r="A397" s="21">
        <v>397</v>
      </c>
      <c r="B397" t="s">
        <v>477</v>
      </c>
      <c r="C397" t="s">
        <v>461</v>
      </c>
      <c r="D397" s="21"/>
    </row>
    <row r="398" spans="1:4" ht="15">
      <c r="A398" s="21">
        <v>398</v>
      </c>
      <c r="B398" t="s">
        <v>478</v>
      </c>
      <c r="C398" t="s">
        <v>461</v>
      </c>
      <c r="D398" s="21"/>
    </row>
    <row r="399" spans="1:4" ht="15">
      <c r="A399" s="21">
        <v>399</v>
      </c>
      <c r="B399" t="s">
        <v>479</v>
      </c>
      <c r="C399" t="s">
        <v>461</v>
      </c>
      <c r="D399" s="21"/>
    </row>
    <row r="400" spans="1:4" ht="15">
      <c r="A400" s="21">
        <v>400</v>
      </c>
      <c r="B400" t="s">
        <v>480</v>
      </c>
      <c r="C400" t="s">
        <v>461</v>
      </c>
      <c r="D400" s="21"/>
    </row>
    <row r="401" spans="1:4" ht="15">
      <c r="A401" s="21">
        <v>401</v>
      </c>
      <c r="B401" t="s">
        <v>481</v>
      </c>
      <c r="C401" t="s">
        <v>461</v>
      </c>
      <c r="D401" s="21"/>
    </row>
    <row r="402" spans="1:4" ht="15">
      <c r="A402" s="21">
        <v>402</v>
      </c>
      <c r="B402" t="s">
        <v>482</v>
      </c>
      <c r="C402" t="s">
        <v>5</v>
      </c>
      <c r="D402" s="21"/>
    </row>
    <row r="403" spans="1:4" ht="15">
      <c r="A403" s="21">
        <v>403</v>
      </c>
      <c r="B403" t="s">
        <v>483</v>
      </c>
      <c r="C403" t="s">
        <v>67</v>
      </c>
      <c r="D403" s="21"/>
    </row>
    <row r="404" spans="1:4" ht="15">
      <c r="A404" s="21">
        <v>404</v>
      </c>
      <c r="B404" t="s">
        <v>484</v>
      </c>
      <c r="C404" t="s">
        <v>87</v>
      </c>
      <c r="D404" s="21"/>
    </row>
    <row r="405" spans="1:4" ht="15">
      <c r="A405" s="21">
        <v>405</v>
      </c>
      <c r="B405" t="s">
        <v>485</v>
      </c>
      <c r="C405" t="s">
        <v>486</v>
      </c>
      <c r="D405" s="21"/>
    </row>
    <row r="406" spans="1:4" ht="15">
      <c r="A406" s="21">
        <v>406</v>
      </c>
      <c r="B406" t="s">
        <v>487</v>
      </c>
      <c r="C406" t="s">
        <v>6</v>
      </c>
      <c r="D406" s="21"/>
    </row>
    <row r="407" spans="1:4" ht="15">
      <c r="A407" s="21">
        <v>407</v>
      </c>
      <c r="B407" t="s">
        <v>488</v>
      </c>
      <c r="C407" t="s">
        <v>5</v>
      </c>
      <c r="D407" s="21"/>
    </row>
    <row r="408" spans="1:4" ht="15">
      <c r="A408" s="21">
        <v>408</v>
      </c>
      <c r="B408" t="s">
        <v>489</v>
      </c>
      <c r="C408" t="s">
        <v>429</v>
      </c>
      <c r="D408" s="21"/>
    </row>
    <row r="409" spans="1:4" ht="15">
      <c r="A409" s="21">
        <v>409</v>
      </c>
      <c r="B409" t="s">
        <v>57</v>
      </c>
      <c r="C409" t="s">
        <v>87</v>
      </c>
      <c r="D409" s="21"/>
    </row>
    <row r="410" spans="1:4" ht="15">
      <c r="A410" s="21">
        <v>410</v>
      </c>
      <c r="B410" t="s">
        <v>490</v>
      </c>
      <c r="C410" t="s">
        <v>491</v>
      </c>
      <c r="D410" s="21"/>
    </row>
    <row r="411" spans="1:4" ht="15">
      <c r="A411" s="21">
        <v>411</v>
      </c>
      <c r="B411" t="s">
        <v>492</v>
      </c>
      <c r="C411" t="s">
        <v>491</v>
      </c>
      <c r="D411" s="21"/>
    </row>
    <row r="412" spans="1:4" ht="15">
      <c r="A412" s="21">
        <v>412</v>
      </c>
      <c r="B412" t="s">
        <v>493</v>
      </c>
      <c r="C412" t="s">
        <v>491</v>
      </c>
      <c r="D412" s="21"/>
    </row>
    <row r="413" spans="1:4" ht="15">
      <c r="A413" s="21">
        <v>413</v>
      </c>
      <c r="B413" t="s">
        <v>494</v>
      </c>
      <c r="C413" t="s">
        <v>491</v>
      </c>
      <c r="D413" s="21"/>
    </row>
    <row r="414" spans="1:4" ht="15">
      <c r="A414" s="21">
        <v>414</v>
      </c>
      <c r="B414" t="s">
        <v>495</v>
      </c>
      <c r="C414" t="s">
        <v>491</v>
      </c>
      <c r="D414" s="21"/>
    </row>
    <row r="415" spans="1:4" ht="15">
      <c r="A415" s="21">
        <v>415</v>
      </c>
      <c r="B415" t="s">
        <v>496</v>
      </c>
      <c r="C415" t="s">
        <v>491</v>
      </c>
      <c r="D415" s="21"/>
    </row>
    <row r="416" spans="1:4" ht="15">
      <c r="A416" s="21">
        <v>416</v>
      </c>
      <c r="B416" t="s">
        <v>497</v>
      </c>
      <c r="C416" t="s">
        <v>491</v>
      </c>
      <c r="D416" s="21"/>
    </row>
    <row r="417" spans="1:4" ht="15">
      <c r="A417" s="21">
        <v>417</v>
      </c>
      <c r="B417" t="s">
        <v>498</v>
      </c>
      <c r="C417" t="s">
        <v>491</v>
      </c>
      <c r="D417" s="21"/>
    </row>
    <row r="418" spans="1:4" ht="15">
      <c r="A418" s="21">
        <v>418</v>
      </c>
      <c r="B418" t="s">
        <v>499</v>
      </c>
      <c r="C418" t="s">
        <v>491</v>
      </c>
      <c r="D418" s="21"/>
    </row>
    <row r="419" spans="1:4" ht="15">
      <c r="A419" s="21">
        <v>419</v>
      </c>
      <c r="B419" t="s">
        <v>500</v>
      </c>
      <c r="C419" t="s">
        <v>491</v>
      </c>
      <c r="D419" s="21"/>
    </row>
    <row r="420" spans="1:4" ht="15">
      <c r="A420" s="21">
        <v>420</v>
      </c>
      <c r="B420" t="s">
        <v>501</v>
      </c>
      <c r="C420" t="s">
        <v>491</v>
      </c>
      <c r="D420" s="21"/>
    </row>
    <row r="421" spans="1:4" ht="15">
      <c r="A421" s="21">
        <v>421</v>
      </c>
      <c r="B421" t="s">
        <v>502</v>
      </c>
      <c r="C421" t="s">
        <v>491</v>
      </c>
      <c r="D421" s="21"/>
    </row>
    <row r="422" spans="1:4" ht="15">
      <c r="A422" s="21">
        <v>422</v>
      </c>
      <c r="B422" t="s">
        <v>503</v>
      </c>
      <c r="C422" t="s">
        <v>491</v>
      </c>
      <c r="D422" s="21"/>
    </row>
    <row r="423" spans="1:4" ht="15">
      <c r="A423" s="21">
        <v>423</v>
      </c>
      <c r="B423" t="s">
        <v>504</v>
      </c>
      <c r="C423" t="s">
        <v>491</v>
      </c>
      <c r="D423" s="21"/>
    </row>
    <row r="424" spans="1:4" ht="15">
      <c r="A424" s="21">
        <v>424</v>
      </c>
      <c r="B424" t="s">
        <v>505</v>
      </c>
      <c r="C424" t="s">
        <v>491</v>
      </c>
      <c r="D424" s="21"/>
    </row>
    <row r="425" spans="1:4" ht="15">
      <c r="A425" s="21">
        <v>425</v>
      </c>
      <c r="B425" t="s">
        <v>506</v>
      </c>
      <c r="C425" t="s">
        <v>491</v>
      </c>
      <c r="D425" s="21"/>
    </row>
    <row r="426" spans="1:4" ht="15">
      <c r="A426" s="21">
        <v>426</v>
      </c>
      <c r="B426" t="s">
        <v>507</v>
      </c>
      <c r="C426" t="s">
        <v>491</v>
      </c>
      <c r="D426" s="21"/>
    </row>
    <row r="427" spans="1:4" ht="15">
      <c r="A427" s="21">
        <v>427</v>
      </c>
      <c r="B427" t="s">
        <v>508</v>
      </c>
      <c r="C427" t="s">
        <v>509</v>
      </c>
      <c r="D427" s="21"/>
    </row>
    <row r="428" spans="1:4" ht="15">
      <c r="A428" s="21">
        <v>428</v>
      </c>
      <c r="B428" t="s">
        <v>510</v>
      </c>
      <c r="C428" t="s">
        <v>509</v>
      </c>
      <c r="D428" s="21"/>
    </row>
    <row r="429" spans="1:4" ht="15">
      <c r="A429" s="21">
        <v>429</v>
      </c>
      <c r="B429" t="s">
        <v>511</v>
      </c>
      <c r="C429" t="s">
        <v>509</v>
      </c>
      <c r="D429" s="21"/>
    </row>
    <row r="430" spans="1:4" ht="15">
      <c r="A430" s="21">
        <v>430</v>
      </c>
      <c r="B430" t="s">
        <v>512</v>
      </c>
      <c r="C430" t="s">
        <v>509</v>
      </c>
      <c r="D430" s="21"/>
    </row>
    <row r="431" spans="1:4" ht="15">
      <c r="A431" s="21">
        <v>431</v>
      </c>
      <c r="B431" t="s">
        <v>513</v>
      </c>
      <c r="C431" t="s">
        <v>6</v>
      </c>
      <c r="D431" s="21"/>
    </row>
    <row r="432" spans="1:4" ht="15">
      <c r="A432" s="21">
        <v>432</v>
      </c>
      <c r="B432" t="s">
        <v>514</v>
      </c>
      <c r="C432" t="s">
        <v>116</v>
      </c>
      <c r="D432" s="21"/>
    </row>
    <row r="433" spans="1:4" ht="15">
      <c r="A433" s="21">
        <v>433</v>
      </c>
      <c r="B433" t="s">
        <v>515</v>
      </c>
      <c r="C433" t="s">
        <v>116</v>
      </c>
      <c r="D433" s="21"/>
    </row>
    <row r="434" spans="1:4" ht="15">
      <c r="A434" s="21">
        <v>434</v>
      </c>
      <c r="B434" t="s">
        <v>516</v>
      </c>
      <c r="C434" t="s">
        <v>116</v>
      </c>
      <c r="D434" s="21"/>
    </row>
    <row r="435" spans="1:4" ht="15">
      <c r="A435" s="21">
        <v>435</v>
      </c>
      <c r="B435" t="s">
        <v>517</v>
      </c>
      <c r="C435" t="s">
        <v>116</v>
      </c>
      <c r="D435" s="21"/>
    </row>
    <row r="436" spans="1:4" ht="15">
      <c r="A436" s="21">
        <v>436</v>
      </c>
      <c r="B436" t="s">
        <v>518</v>
      </c>
      <c r="C436" t="s">
        <v>116</v>
      </c>
      <c r="D436" s="21"/>
    </row>
    <row r="437" spans="1:4" ht="15">
      <c r="A437" s="21">
        <v>437</v>
      </c>
      <c r="B437" t="s">
        <v>519</v>
      </c>
      <c r="C437" t="s">
        <v>116</v>
      </c>
      <c r="D437" s="21"/>
    </row>
    <row r="438" spans="1:4" ht="15">
      <c r="A438" s="21">
        <v>438</v>
      </c>
      <c r="B438" t="s">
        <v>520</v>
      </c>
      <c r="C438" t="s">
        <v>116</v>
      </c>
      <c r="D438" s="21"/>
    </row>
    <row r="439" spans="1:4" ht="15">
      <c r="A439" s="21">
        <v>439</v>
      </c>
      <c r="B439" t="s">
        <v>521</v>
      </c>
      <c r="C439" t="s">
        <v>9</v>
      </c>
      <c r="D439" s="21"/>
    </row>
    <row r="440" spans="1:4" ht="15">
      <c r="A440" s="21">
        <v>440</v>
      </c>
      <c r="B440" t="s">
        <v>522</v>
      </c>
      <c r="C440" t="s">
        <v>9</v>
      </c>
      <c r="D440" s="21"/>
    </row>
    <row r="441" spans="1:4" ht="15">
      <c r="A441" s="21">
        <v>441</v>
      </c>
      <c r="B441" t="s">
        <v>28</v>
      </c>
      <c r="C441" t="s">
        <v>211</v>
      </c>
      <c r="D441" s="21"/>
    </row>
    <row r="442" spans="1:4" ht="15">
      <c r="A442" s="21">
        <v>442</v>
      </c>
      <c r="B442" t="s">
        <v>523</v>
      </c>
      <c r="C442" t="s">
        <v>509</v>
      </c>
      <c r="D442" s="21"/>
    </row>
    <row r="443" spans="1:4" ht="15">
      <c r="A443" s="21">
        <v>443</v>
      </c>
      <c r="B443" t="s">
        <v>524</v>
      </c>
      <c r="C443" t="s">
        <v>87</v>
      </c>
      <c r="D443" s="21"/>
    </row>
    <row r="444" spans="1:4" ht="15">
      <c r="A444" s="21">
        <v>444</v>
      </c>
      <c r="B444" t="s">
        <v>525</v>
      </c>
      <c r="C444" t="s">
        <v>349</v>
      </c>
      <c r="D444" s="21"/>
    </row>
    <row r="445" spans="1:4" ht="15">
      <c r="A445" s="21">
        <v>445</v>
      </c>
      <c r="B445" t="s">
        <v>526</v>
      </c>
      <c r="C445" t="s">
        <v>118</v>
      </c>
      <c r="D445" s="21"/>
    </row>
    <row r="446" spans="1:4" ht="15">
      <c r="A446" s="21">
        <v>446</v>
      </c>
      <c r="B446" t="s">
        <v>527</v>
      </c>
      <c r="C446" t="s">
        <v>5</v>
      </c>
      <c r="D446" s="21"/>
    </row>
    <row r="447" spans="1:4" ht="15">
      <c r="A447" s="21">
        <v>447</v>
      </c>
      <c r="B447" t="s">
        <v>528</v>
      </c>
      <c r="C447" t="s">
        <v>5</v>
      </c>
      <c r="D447" s="21"/>
    </row>
    <row r="448" spans="1:4" ht="15">
      <c r="A448" s="21">
        <v>448</v>
      </c>
      <c r="B448" t="s">
        <v>529</v>
      </c>
      <c r="C448" t="s">
        <v>530</v>
      </c>
      <c r="D448" s="21"/>
    </row>
    <row r="449" spans="1:4" ht="15">
      <c r="A449" s="21">
        <v>449</v>
      </c>
      <c r="B449" t="s">
        <v>531</v>
      </c>
      <c r="C449" t="s">
        <v>87</v>
      </c>
      <c r="D449" s="21"/>
    </row>
    <row r="450" spans="1:4" ht="15">
      <c r="A450" s="21">
        <v>450</v>
      </c>
      <c r="B450" t="s">
        <v>532</v>
      </c>
      <c r="C450" t="s">
        <v>47</v>
      </c>
      <c r="D450" s="21"/>
    </row>
    <row r="451" spans="1:4" ht="15">
      <c r="A451" s="21">
        <v>451</v>
      </c>
      <c r="B451" t="s">
        <v>533</v>
      </c>
      <c r="C451" t="s">
        <v>7</v>
      </c>
      <c r="D451" s="21"/>
    </row>
    <row r="452" spans="1:4" ht="15">
      <c r="A452" s="21">
        <v>452</v>
      </c>
      <c r="B452" t="s">
        <v>534</v>
      </c>
      <c r="C452" t="s">
        <v>7</v>
      </c>
      <c r="D452" s="21"/>
    </row>
    <row r="453" spans="1:4" ht="15">
      <c r="A453" s="21">
        <v>453</v>
      </c>
      <c r="B453" t="s">
        <v>535</v>
      </c>
      <c r="C453" t="s">
        <v>7</v>
      </c>
      <c r="D453" s="21"/>
    </row>
    <row r="454" spans="1:4" ht="15">
      <c r="A454" s="21">
        <v>454</v>
      </c>
      <c r="B454" t="s">
        <v>536</v>
      </c>
      <c r="C454" t="s">
        <v>7</v>
      </c>
      <c r="D454" s="21"/>
    </row>
    <row r="455" spans="1:4" ht="15">
      <c r="A455" s="21">
        <v>455</v>
      </c>
      <c r="B455" t="s">
        <v>537</v>
      </c>
      <c r="C455" t="s">
        <v>7</v>
      </c>
      <c r="D455" s="21"/>
    </row>
    <row r="456" spans="1:4" ht="15">
      <c r="A456" s="21">
        <v>456</v>
      </c>
      <c r="B456" t="s">
        <v>538</v>
      </c>
      <c r="C456" t="s">
        <v>7</v>
      </c>
      <c r="D456" s="21"/>
    </row>
    <row r="457" spans="1:4" ht="15">
      <c r="A457" s="21">
        <v>457</v>
      </c>
      <c r="B457" t="s">
        <v>539</v>
      </c>
      <c r="C457" t="s">
        <v>7</v>
      </c>
      <c r="D457" s="21"/>
    </row>
    <row r="458" spans="1:4" ht="15">
      <c r="A458" s="21">
        <v>458</v>
      </c>
      <c r="B458" t="s">
        <v>540</v>
      </c>
      <c r="C458" t="s">
        <v>7</v>
      </c>
      <c r="D458" s="21"/>
    </row>
    <row r="459" spans="1:4" ht="15">
      <c r="A459" s="21">
        <v>459</v>
      </c>
      <c r="B459" t="s">
        <v>48</v>
      </c>
      <c r="C459" t="s">
        <v>7</v>
      </c>
      <c r="D459" s="21"/>
    </row>
    <row r="460" spans="1:4" ht="15">
      <c r="A460" s="21">
        <v>460</v>
      </c>
      <c r="B460" t="s">
        <v>541</v>
      </c>
      <c r="C460" t="s">
        <v>7</v>
      </c>
      <c r="D460" s="21"/>
    </row>
    <row r="461" spans="1:4" ht="15">
      <c r="A461" s="21">
        <v>461</v>
      </c>
      <c r="B461" t="s">
        <v>542</v>
      </c>
      <c r="C461" t="s">
        <v>7</v>
      </c>
      <c r="D461" s="21"/>
    </row>
    <row r="462" spans="1:4" ht="15">
      <c r="A462" s="21">
        <v>462</v>
      </c>
      <c r="B462" t="s">
        <v>543</v>
      </c>
      <c r="C462" t="s">
        <v>7</v>
      </c>
      <c r="D462" s="21"/>
    </row>
    <row r="463" spans="1:4" ht="15">
      <c r="A463" s="21">
        <v>463</v>
      </c>
      <c r="B463" t="s">
        <v>544</v>
      </c>
      <c r="C463" t="s">
        <v>7</v>
      </c>
      <c r="D463" s="21"/>
    </row>
    <row r="464" spans="1:4" ht="15">
      <c r="A464" s="21">
        <v>464</v>
      </c>
      <c r="B464" t="s">
        <v>545</v>
      </c>
      <c r="C464" t="s">
        <v>7</v>
      </c>
      <c r="D464" s="21"/>
    </row>
    <row r="465" spans="1:4" ht="15">
      <c r="A465" s="21">
        <v>465</v>
      </c>
      <c r="B465" t="s">
        <v>546</v>
      </c>
      <c r="C465" t="s">
        <v>7</v>
      </c>
      <c r="D465" s="21"/>
    </row>
    <row r="466" spans="1:4" ht="15">
      <c r="A466" s="21">
        <v>466</v>
      </c>
      <c r="B466" t="s">
        <v>547</v>
      </c>
      <c r="C466" t="s">
        <v>7</v>
      </c>
      <c r="D466" s="21"/>
    </row>
    <row r="467" spans="1:4" ht="15">
      <c r="A467" s="21">
        <v>467</v>
      </c>
      <c r="B467" t="s">
        <v>49</v>
      </c>
      <c r="C467" t="s">
        <v>7</v>
      </c>
      <c r="D467" s="21"/>
    </row>
    <row r="468" spans="1:4" ht="15">
      <c r="A468" s="21">
        <v>468</v>
      </c>
      <c r="B468" t="s">
        <v>548</v>
      </c>
      <c r="C468" t="s">
        <v>7</v>
      </c>
      <c r="D468" s="21"/>
    </row>
    <row r="469" spans="1:4" ht="15">
      <c r="A469" s="21">
        <v>469</v>
      </c>
      <c r="B469" t="s">
        <v>549</v>
      </c>
      <c r="C469" t="s">
        <v>7</v>
      </c>
      <c r="D469" s="21"/>
    </row>
    <row r="470" spans="1:4" ht="15">
      <c r="A470" s="21">
        <v>470</v>
      </c>
      <c r="B470" t="s">
        <v>550</v>
      </c>
      <c r="C470" t="s">
        <v>7</v>
      </c>
      <c r="D470" s="21"/>
    </row>
    <row r="471" spans="1:4" ht="15">
      <c r="A471" s="21">
        <v>471</v>
      </c>
      <c r="B471" t="s">
        <v>551</v>
      </c>
      <c r="C471" t="s">
        <v>7</v>
      </c>
      <c r="D471" s="21"/>
    </row>
    <row r="472" spans="1:4" ht="15">
      <c r="A472" s="21">
        <v>472</v>
      </c>
      <c r="B472" t="s">
        <v>552</v>
      </c>
      <c r="C472" t="s">
        <v>7</v>
      </c>
      <c r="D472" s="21"/>
    </row>
    <row r="473" spans="1:4" ht="15">
      <c r="A473" s="21">
        <v>473</v>
      </c>
      <c r="B473" t="s">
        <v>553</v>
      </c>
      <c r="C473" t="s">
        <v>7</v>
      </c>
      <c r="D473" s="21"/>
    </row>
    <row r="474" spans="1:4" ht="15">
      <c r="A474" s="21">
        <v>474</v>
      </c>
      <c r="B474" t="s">
        <v>554</v>
      </c>
      <c r="C474" t="s">
        <v>7</v>
      </c>
      <c r="D474" s="21"/>
    </row>
    <row r="475" spans="1:4" ht="15">
      <c r="A475" s="21">
        <v>475</v>
      </c>
      <c r="B475" t="s">
        <v>555</v>
      </c>
      <c r="C475" t="s">
        <v>7</v>
      </c>
      <c r="D475" s="21"/>
    </row>
    <row r="476" spans="1:4" ht="15">
      <c r="A476" s="21">
        <v>476</v>
      </c>
      <c r="B476" t="s">
        <v>556</v>
      </c>
      <c r="C476" t="s">
        <v>7</v>
      </c>
      <c r="D476" s="21"/>
    </row>
    <row r="477" spans="1:4" ht="15">
      <c r="A477" s="21">
        <v>477</v>
      </c>
      <c r="B477" t="s">
        <v>557</v>
      </c>
      <c r="C477" t="s">
        <v>7</v>
      </c>
      <c r="D477" s="21"/>
    </row>
    <row r="478" spans="1:4" ht="15">
      <c r="A478" s="21">
        <v>478</v>
      </c>
      <c r="B478" t="s">
        <v>558</v>
      </c>
      <c r="C478" t="s">
        <v>7</v>
      </c>
      <c r="D478" s="21"/>
    </row>
    <row r="479" spans="1:4" ht="15">
      <c r="A479" s="21">
        <v>479</v>
      </c>
      <c r="B479" t="s">
        <v>559</v>
      </c>
      <c r="C479" t="s">
        <v>368</v>
      </c>
      <c r="D479" s="21"/>
    </row>
    <row r="480" spans="1:4" ht="15">
      <c r="A480" s="21">
        <v>480</v>
      </c>
      <c r="B480" t="s">
        <v>560</v>
      </c>
      <c r="C480" t="s">
        <v>9</v>
      </c>
      <c r="D480" s="21"/>
    </row>
    <row r="481" spans="1:4" ht="15">
      <c r="A481" s="21">
        <v>481</v>
      </c>
      <c r="B481" t="s">
        <v>561</v>
      </c>
      <c r="C481" t="s">
        <v>5</v>
      </c>
      <c r="D481" s="21"/>
    </row>
    <row r="482" spans="1:4" ht="15">
      <c r="A482" s="21">
        <v>482</v>
      </c>
      <c r="B482" t="s">
        <v>562</v>
      </c>
      <c r="C482" t="s">
        <v>7</v>
      </c>
      <c r="D482" s="21"/>
    </row>
    <row r="483" spans="1:4" ht="15">
      <c r="A483" s="21">
        <v>483</v>
      </c>
      <c r="B483" t="s">
        <v>563</v>
      </c>
      <c r="C483" t="s">
        <v>7</v>
      </c>
      <c r="D483" s="21"/>
    </row>
    <row r="484" spans="1:4" ht="15">
      <c r="A484" s="21">
        <v>484</v>
      </c>
      <c r="B484" t="s">
        <v>564</v>
      </c>
      <c r="C484" t="s">
        <v>9</v>
      </c>
      <c r="D484" s="21"/>
    </row>
    <row r="485" spans="1:4" ht="15">
      <c r="A485" s="21">
        <v>485</v>
      </c>
      <c r="B485" t="s">
        <v>565</v>
      </c>
      <c r="C485" t="s">
        <v>566</v>
      </c>
      <c r="D485" s="21"/>
    </row>
    <row r="486" spans="1:4" ht="15">
      <c r="A486" s="21">
        <v>486</v>
      </c>
      <c r="B486" t="s">
        <v>567</v>
      </c>
      <c r="C486" t="s">
        <v>234</v>
      </c>
      <c r="D486" s="21"/>
    </row>
    <row r="487" spans="1:4" ht="15">
      <c r="A487" s="21">
        <v>487</v>
      </c>
      <c r="B487" t="s">
        <v>568</v>
      </c>
      <c r="C487" t="s">
        <v>234</v>
      </c>
      <c r="D487" s="21"/>
    </row>
    <row r="488" spans="1:4" ht="15">
      <c r="A488" s="21">
        <v>488</v>
      </c>
      <c r="B488" t="s">
        <v>569</v>
      </c>
      <c r="C488" t="s">
        <v>9</v>
      </c>
      <c r="D488" s="21"/>
    </row>
    <row r="489" spans="1:4" ht="15">
      <c r="A489" s="21">
        <v>489</v>
      </c>
      <c r="B489" t="s">
        <v>570</v>
      </c>
      <c r="C489" t="s">
        <v>7</v>
      </c>
      <c r="D489" s="21"/>
    </row>
    <row r="490" spans="1:4" ht="15">
      <c r="A490" s="21">
        <v>490</v>
      </c>
      <c r="B490" t="s">
        <v>571</v>
      </c>
      <c r="C490" t="s">
        <v>223</v>
      </c>
      <c r="D490" s="21"/>
    </row>
    <row r="491" spans="1:4" ht="15">
      <c r="A491" s="21">
        <v>491</v>
      </c>
      <c r="B491" t="s">
        <v>572</v>
      </c>
      <c r="C491" t="s">
        <v>223</v>
      </c>
      <c r="D491" s="21"/>
    </row>
    <row r="492" spans="1:4" ht="15">
      <c r="A492" s="21">
        <v>492</v>
      </c>
      <c r="B492" t="s">
        <v>573</v>
      </c>
      <c r="C492" t="s">
        <v>223</v>
      </c>
      <c r="D492" s="21"/>
    </row>
    <row r="493" spans="1:4" ht="15">
      <c r="A493" s="21">
        <v>493</v>
      </c>
      <c r="B493" t="s">
        <v>574</v>
      </c>
      <c r="C493" t="s">
        <v>575</v>
      </c>
      <c r="D493" s="21"/>
    </row>
    <row r="494" spans="1:4" ht="15">
      <c r="A494" s="21">
        <v>494</v>
      </c>
      <c r="B494" t="s">
        <v>576</v>
      </c>
      <c r="C494" t="s">
        <v>247</v>
      </c>
      <c r="D494" s="21"/>
    </row>
    <row r="495" spans="1:4" ht="15">
      <c r="A495" s="21">
        <v>495</v>
      </c>
      <c r="B495" t="s">
        <v>577</v>
      </c>
      <c r="C495" t="s">
        <v>45</v>
      </c>
      <c r="D495" s="21"/>
    </row>
    <row r="496" spans="1:4" ht="15">
      <c r="A496" s="21">
        <v>496</v>
      </c>
      <c r="B496" t="s">
        <v>578</v>
      </c>
      <c r="C496" t="s">
        <v>579</v>
      </c>
      <c r="D496" s="21"/>
    </row>
    <row r="497" spans="1:4" ht="15">
      <c r="A497" s="21">
        <v>497</v>
      </c>
      <c r="B497" t="s">
        <v>580</v>
      </c>
      <c r="C497" t="s">
        <v>7</v>
      </c>
      <c r="D497" s="21"/>
    </row>
    <row r="498" spans="1:4" ht="15">
      <c r="A498" s="21">
        <v>498</v>
      </c>
      <c r="B498" t="s">
        <v>581</v>
      </c>
      <c r="C498" t="s">
        <v>7</v>
      </c>
      <c r="D498" s="21"/>
    </row>
    <row r="499" spans="1:4" ht="15">
      <c r="A499" s="21">
        <v>499</v>
      </c>
      <c r="B499" t="s">
        <v>582</v>
      </c>
      <c r="C499" t="s">
        <v>6</v>
      </c>
      <c r="D499" s="21"/>
    </row>
    <row r="500" spans="1:4" ht="15">
      <c r="A500" s="21">
        <v>500</v>
      </c>
      <c r="B500" t="s">
        <v>583</v>
      </c>
      <c r="C500" t="s">
        <v>6</v>
      </c>
      <c r="D500" s="21"/>
    </row>
    <row r="501" spans="1:4" ht="15">
      <c r="A501" s="21">
        <v>501</v>
      </c>
      <c r="B501" t="s">
        <v>584</v>
      </c>
      <c r="C501" t="s">
        <v>368</v>
      </c>
      <c r="D501" s="21"/>
    </row>
    <row r="502" spans="1:4" ht="15">
      <c r="A502" s="21">
        <v>502</v>
      </c>
      <c r="B502" t="s">
        <v>585</v>
      </c>
      <c r="C502" t="s">
        <v>7</v>
      </c>
      <c r="D502" s="21"/>
    </row>
    <row r="503" spans="1:4" ht="15">
      <c r="A503" s="21">
        <v>503</v>
      </c>
      <c r="B503" t="s">
        <v>586</v>
      </c>
      <c r="C503" t="s">
        <v>491</v>
      </c>
      <c r="D503" s="21"/>
    </row>
    <row r="504" spans="1:4" ht="15">
      <c r="A504" s="21">
        <v>504</v>
      </c>
      <c r="B504" t="s">
        <v>503</v>
      </c>
      <c r="C504" t="s">
        <v>491</v>
      </c>
      <c r="D504" s="21"/>
    </row>
    <row r="505" spans="1:4" ht="15">
      <c r="A505" s="21">
        <v>505</v>
      </c>
      <c r="B505" t="s">
        <v>587</v>
      </c>
      <c r="C505" t="s">
        <v>9</v>
      </c>
      <c r="D505" s="21"/>
    </row>
    <row r="506" spans="1:4" ht="15">
      <c r="A506" s="21">
        <v>506</v>
      </c>
      <c r="B506" t="s">
        <v>588</v>
      </c>
      <c r="C506" t="s">
        <v>589</v>
      </c>
      <c r="D506" s="21"/>
    </row>
    <row r="507" spans="1:4" ht="15">
      <c r="A507" s="21">
        <v>507</v>
      </c>
      <c r="B507" t="s">
        <v>590</v>
      </c>
      <c r="C507" t="s">
        <v>591</v>
      </c>
      <c r="D507" s="21"/>
    </row>
    <row r="508" spans="1:4" ht="15">
      <c r="A508" s="21">
        <v>508</v>
      </c>
      <c r="B508" t="s">
        <v>592</v>
      </c>
      <c r="C508" t="s">
        <v>591</v>
      </c>
      <c r="D508" s="21"/>
    </row>
    <row r="509" spans="1:4" ht="15">
      <c r="A509" s="21">
        <v>509</v>
      </c>
      <c r="B509" t="s">
        <v>593</v>
      </c>
      <c r="C509" t="s">
        <v>591</v>
      </c>
      <c r="D509" s="21"/>
    </row>
    <row r="510" spans="1:4" ht="15">
      <c r="A510" s="21">
        <v>510</v>
      </c>
      <c r="B510" t="s">
        <v>594</v>
      </c>
      <c r="C510" t="s">
        <v>103</v>
      </c>
      <c r="D510" s="21"/>
    </row>
    <row r="511" spans="1:4" ht="15">
      <c r="A511" s="21">
        <v>511</v>
      </c>
      <c r="B511" s="21"/>
      <c r="C511" s="21"/>
      <c r="D511" s="21"/>
    </row>
    <row r="512" spans="1:4" ht="15">
      <c r="A512" s="21">
        <v>512</v>
      </c>
      <c r="B512" s="21"/>
      <c r="C512" s="21"/>
      <c r="D512" s="21"/>
    </row>
    <row r="513" spans="1:4" ht="15">
      <c r="A513" s="21">
        <v>513</v>
      </c>
      <c r="B513" s="21"/>
      <c r="C513" s="21"/>
      <c r="D513" s="21"/>
    </row>
    <row r="514" spans="1:4" ht="15">
      <c r="A514" s="21">
        <v>514</v>
      </c>
      <c r="B514" s="21"/>
      <c r="C514" s="21"/>
      <c r="D514" s="21"/>
    </row>
    <row r="515" spans="1:4" ht="15">
      <c r="A515" s="21">
        <v>515</v>
      </c>
      <c r="B515" s="21"/>
      <c r="C515" s="21"/>
      <c r="D515" s="21"/>
    </row>
    <row r="516" spans="1:4" ht="15">
      <c r="A516" s="21">
        <v>516</v>
      </c>
      <c r="B516" s="21"/>
      <c r="C516" s="21"/>
      <c r="D516" s="21"/>
    </row>
    <row r="517" spans="1:4" ht="15">
      <c r="A517" s="21">
        <v>517</v>
      </c>
      <c r="B517" s="21"/>
      <c r="C517" s="21"/>
      <c r="D517" s="21"/>
    </row>
    <row r="518" spans="1:4" ht="15">
      <c r="A518" s="21">
        <v>518</v>
      </c>
      <c r="B518" s="21"/>
      <c r="C518" s="21"/>
      <c r="D518" s="21"/>
    </row>
    <row r="519" spans="1:4" ht="15">
      <c r="A519" s="21">
        <v>519</v>
      </c>
      <c r="B519" s="21"/>
      <c r="C519" s="21"/>
      <c r="D519" s="21"/>
    </row>
    <row r="520" spans="1:4" ht="15">
      <c r="A520" s="21">
        <v>520</v>
      </c>
      <c r="B520" s="21"/>
      <c r="C520" s="21"/>
      <c r="D520" s="21"/>
    </row>
    <row r="521" spans="1:4" ht="15">
      <c r="A521" s="21">
        <v>521</v>
      </c>
      <c r="B521" s="21"/>
      <c r="C521" s="21"/>
      <c r="D521" s="21"/>
    </row>
    <row r="522" spans="1:4" ht="15">
      <c r="A522" s="21">
        <v>522</v>
      </c>
      <c r="B522" s="21"/>
      <c r="C522" s="21"/>
      <c r="D522" s="21"/>
    </row>
    <row r="523" spans="1:4" ht="15">
      <c r="A523" s="21">
        <v>523</v>
      </c>
      <c r="B523" s="21"/>
      <c r="C523" s="21"/>
      <c r="D523" s="21"/>
    </row>
    <row r="524" spans="1:4" ht="15">
      <c r="A524" s="21">
        <v>524</v>
      </c>
      <c r="B524" s="21"/>
      <c r="C524" s="21"/>
      <c r="D524" s="21"/>
    </row>
    <row r="525" spans="1:4" ht="15">
      <c r="A525" s="21">
        <v>525</v>
      </c>
      <c r="B525" s="21"/>
      <c r="C525" s="21"/>
      <c r="D525" s="21"/>
    </row>
    <row r="526" spans="1:4" ht="15">
      <c r="A526" s="21">
        <v>526</v>
      </c>
      <c r="B526" s="21"/>
      <c r="C526" s="21"/>
      <c r="D526" s="21"/>
    </row>
    <row r="527" spans="1:4" ht="15">
      <c r="A527" s="21">
        <v>527</v>
      </c>
      <c r="B527" s="21"/>
      <c r="C527" s="21"/>
      <c r="D527" s="21"/>
    </row>
    <row r="528" spans="1:4" ht="15">
      <c r="A528" s="21">
        <v>528</v>
      </c>
      <c r="B528" s="21"/>
      <c r="C528" s="21"/>
      <c r="D528" s="21"/>
    </row>
    <row r="529" spans="1:4" ht="15">
      <c r="A529" s="21">
        <v>529</v>
      </c>
      <c r="B529" s="21"/>
      <c r="C529" s="21"/>
      <c r="D529" s="21"/>
    </row>
    <row r="530" spans="1:4" ht="15">
      <c r="A530" s="21">
        <v>530</v>
      </c>
      <c r="B530" s="21"/>
      <c r="C530" s="21"/>
      <c r="D530" s="21"/>
    </row>
    <row r="531" spans="1:4" ht="15">
      <c r="A531" s="21">
        <v>531</v>
      </c>
      <c r="B531" s="21"/>
      <c r="C531" s="21"/>
      <c r="D531" s="21"/>
    </row>
    <row r="532" spans="1:4" ht="15">
      <c r="A532" s="21">
        <v>532</v>
      </c>
      <c r="B532" s="21"/>
      <c r="C532" s="21"/>
      <c r="D532" s="21"/>
    </row>
    <row r="533" spans="1:4" ht="15">
      <c r="A533" s="21">
        <v>533</v>
      </c>
      <c r="B533" s="21"/>
      <c r="C533" s="21"/>
      <c r="D533" s="21"/>
    </row>
    <row r="534" spans="1:4" ht="15">
      <c r="A534" s="21">
        <v>534</v>
      </c>
      <c r="B534" s="21"/>
      <c r="C534" s="21"/>
      <c r="D534" s="21"/>
    </row>
    <row r="535" spans="1:4" ht="15">
      <c r="A535" s="21">
        <v>535</v>
      </c>
      <c r="B535" s="21"/>
      <c r="C535" s="21"/>
      <c r="D535" s="21"/>
    </row>
    <row r="536" spans="1:4" ht="15">
      <c r="A536" s="21">
        <v>536</v>
      </c>
      <c r="B536" s="21"/>
      <c r="C536" s="21"/>
      <c r="D536" s="21"/>
    </row>
    <row r="537" spans="1:4" ht="15">
      <c r="A537" s="21">
        <v>537</v>
      </c>
      <c r="B537" s="21"/>
      <c r="C537" s="21"/>
      <c r="D537" s="21"/>
    </row>
    <row r="538" spans="1:4" ht="15">
      <c r="A538" s="21">
        <v>538</v>
      </c>
      <c r="B538" s="21"/>
      <c r="C538" s="21"/>
      <c r="D538" s="21"/>
    </row>
    <row r="539" spans="1:4" ht="15">
      <c r="A539" s="21">
        <v>539</v>
      </c>
      <c r="B539" s="21"/>
      <c r="C539" s="21"/>
      <c r="D539" s="21"/>
    </row>
    <row r="540" spans="1:4" ht="15">
      <c r="A540" s="21">
        <v>540</v>
      </c>
      <c r="B540" s="21"/>
      <c r="C540" s="21"/>
      <c r="D540" s="21"/>
    </row>
    <row r="541" spans="1:4" ht="15">
      <c r="A541" s="21">
        <v>541</v>
      </c>
      <c r="B541" s="21"/>
      <c r="C541" s="21"/>
      <c r="D541" s="21"/>
    </row>
    <row r="542" spans="1:4" ht="15">
      <c r="A542" s="21">
        <v>542</v>
      </c>
      <c r="B542" s="21"/>
      <c r="C542" s="21"/>
      <c r="D542" s="21"/>
    </row>
    <row r="543" spans="1:4" ht="15">
      <c r="A543" s="21">
        <v>543</v>
      </c>
      <c r="B543" s="21"/>
      <c r="C543" s="21"/>
      <c r="D543" s="21"/>
    </row>
    <row r="544" spans="1:4" ht="15">
      <c r="A544" s="21">
        <v>544</v>
      </c>
      <c r="B544" s="21"/>
      <c r="C544" s="21"/>
      <c r="D544" s="21"/>
    </row>
    <row r="545" spans="1:4" ht="15">
      <c r="A545" s="21">
        <v>545</v>
      </c>
      <c r="B545" s="21"/>
      <c r="C545" s="21"/>
      <c r="D545" s="21"/>
    </row>
    <row r="546" spans="1:4" ht="15">
      <c r="A546" s="21">
        <v>546</v>
      </c>
      <c r="B546" s="21"/>
      <c r="C546" s="21"/>
      <c r="D546" s="21"/>
    </row>
    <row r="547" spans="1:4" ht="15">
      <c r="A547" s="21">
        <v>547</v>
      </c>
      <c r="B547" s="21"/>
      <c r="C547" s="21"/>
      <c r="D547" s="21"/>
    </row>
    <row r="548" spans="1:4" ht="15">
      <c r="A548" s="21">
        <v>548</v>
      </c>
      <c r="B548" s="21"/>
      <c r="C548" s="21"/>
      <c r="D548" s="21"/>
    </row>
    <row r="549" spans="1:4" ht="15">
      <c r="A549" s="21">
        <v>549</v>
      </c>
      <c r="B549" s="21"/>
      <c r="C549" s="21"/>
      <c r="D549" s="21"/>
    </row>
    <row r="550" spans="1:4" ht="15">
      <c r="A550" s="21">
        <v>550</v>
      </c>
      <c r="B550" s="21"/>
      <c r="C550" s="21"/>
      <c r="D550" s="21"/>
    </row>
    <row r="551" spans="1:4" ht="15">
      <c r="A551" s="21">
        <v>551</v>
      </c>
      <c r="B551" s="21"/>
      <c r="C551" s="21"/>
      <c r="D551" s="21"/>
    </row>
    <row r="552" spans="1:4" ht="15">
      <c r="A552" s="21">
        <v>552</v>
      </c>
      <c r="B552" s="21"/>
      <c r="C552" s="21"/>
      <c r="D552" s="21"/>
    </row>
    <row r="553" spans="1:4" ht="15">
      <c r="A553" s="21">
        <v>553</v>
      </c>
      <c r="B553" s="21"/>
      <c r="C553" s="21"/>
      <c r="D553" s="21"/>
    </row>
    <row r="554" spans="1:4" ht="15">
      <c r="A554" s="21">
        <v>554</v>
      </c>
      <c r="B554" s="21"/>
      <c r="C554" s="21"/>
      <c r="D554" s="21"/>
    </row>
    <row r="555" spans="1:4" ht="15">
      <c r="A555" s="21">
        <v>555</v>
      </c>
      <c r="B555" s="21"/>
      <c r="C555" s="21"/>
      <c r="D555" s="21"/>
    </row>
    <row r="556" spans="1:4" ht="15">
      <c r="A556" s="21">
        <v>556</v>
      </c>
      <c r="B556" s="21"/>
      <c r="C556" s="21"/>
      <c r="D556" s="21"/>
    </row>
    <row r="557" spans="1:4" ht="15">
      <c r="A557" s="21">
        <v>557</v>
      </c>
      <c r="B557" s="21"/>
      <c r="C557" s="21"/>
      <c r="D557" s="21"/>
    </row>
    <row r="558" spans="1:4" ht="15">
      <c r="A558" s="21">
        <v>558</v>
      </c>
      <c r="B558" s="21"/>
      <c r="C558" s="21"/>
      <c r="D558" s="21"/>
    </row>
    <row r="559" spans="1:4" ht="15">
      <c r="A559" s="21">
        <v>559</v>
      </c>
      <c r="B559" s="21"/>
      <c r="C559" s="21"/>
      <c r="D559" s="21"/>
    </row>
    <row r="560" spans="1:4" ht="15">
      <c r="A560" s="21">
        <v>560</v>
      </c>
      <c r="B560" s="21"/>
      <c r="C560" s="21"/>
      <c r="D560" s="21"/>
    </row>
    <row r="561" spans="1:4" ht="15">
      <c r="A561" s="21">
        <v>561</v>
      </c>
      <c r="B561" s="21"/>
      <c r="C561" s="21"/>
      <c r="D561" s="21"/>
    </row>
    <row r="562" spans="1:4" ht="15">
      <c r="A562" s="21">
        <v>562</v>
      </c>
      <c r="B562" s="21"/>
      <c r="C562" s="21"/>
      <c r="D562" s="21"/>
    </row>
    <row r="563" spans="1:4" ht="15">
      <c r="A563" s="21">
        <v>563</v>
      </c>
      <c r="B563" s="21"/>
      <c r="C563" s="21"/>
      <c r="D563" s="21"/>
    </row>
    <row r="564" spans="1:4" ht="15">
      <c r="A564" s="21">
        <v>564</v>
      </c>
      <c r="B564" s="21"/>
      <c r="C564" s="21"/>
      <c r="D564" s="21"/>
    </row>
    <row r="565" spans="1:4" ht="15">
      <c r="A565" s="21">
        <v>565</v>
      </c>
      <c r="B565" s="21"/>
      <c r="C565" s="21"/>
      <c r="D565" s="21"/>
    </row>
    <row r="566" spans="1:4" ht="15">
      <c r="A566" s="21">
        <v>566</v>
      </c>
      <c r="B566" s="21"/>
      <c r="C566" s="21"/>
      <c r="D566" s="21"/>
    </row>
    <row r="567" spans="1:4" ht="15">
      <c r="A567" s="21">
        <v>567</v>
      </c>
      <c r="B567" s="21"/>
      <c r="C567" s="21"/>
      <c r="D567" s="21"/>
    </row>
    <row r="568" spans="1:4" ht="15">
      <c r="A568" s="21">
        <v>568</v>
      </c>
      <c r="B568" s="21"/>
      <c r="C568" s="21"/>
      <c r="D568" s="21"/>
    </row>
    <row r="569" spans="1:4" ht="15">
      <c r="A569" s="21">
        <v>569</v>
      </c>
      <c r="B569" s="21"/>
      <c r="C569" s="21"/>
      <c r="D569" s="21"/>
    </row>
    <row r="570" spans="1:4" ht="15">
      <c r="A570" s="21">
        <v>570</v>
      </c>
      <c r="B570" s="21"/>
      <c r="C570" s="21"/>
      <c r="D570" s="21"/>
    </row>
    <row r="571" spans="1:4" ht="15">
      <c r="A571" s="21">
        <v>571</v>
      </c>
      <c r="B571" s="21"/>
      <c r="C571" s="21"/>
      <c r="D571" s="21"/>
    </row>
    <row r="572" spans="1:4" ht="15">
      <c r="A572" s="21">
        <v>572</v>
      </c>
      <c r="B572" s="21"/>
      <c r="C572" s="21"/>
      <c r="D572" s="21"/>
    </row>
    <row r="573" spans="1:4" ht="15">
      <c r="A573" s="21">
        <v>573</v>
      </c>
      <c r="B573" s="21"/>
      <c r="C573" s="21"/>
      <c r="D573" s="21"/>
    </row>
    <row r="574" spans="1:4" ht="15">
      <c r="A574" s="21">
        <v>574</v>
      </c>
      <c r="B574" s="21"/>
      <c r="C574" s="21"/>
      <c r="D574" s="21"/>
    </row>
    <row r="575" spans="1:4" ht="15">
      <c r="A575" s="21">
        <v>575</v>
      </c>
      <c r="B575" s="21"/>
      <c r="C575" s="21"/>
      <c r="D575" s="21"/>
    </row>
    <row r="576" spans="1:4" ht="15">
      <c r="A576" s="21">
        <v>576</v>
      </c>
      <c r="B576" s="21"/>
      <c r="C576" s="21"/>
      <c r="D576" s="21"/>
    </row>
    <row r="577" spans="1:4" ht="15">
      <c r="A577" s="21">
        <v>577</v>
      </c>
      <c r="B577" s="21"/>
      <c r="C577" s="21"/>
      <c r="D577" s="21"/>
    </row>
    <row r="578" spans="1:4" ht="15">
      <c r="A578" s="21">
        <v>578</v>
      </c>
      <c r="B578" s="21"/>
      <c r="C578" s="21"/>
      <c r="D578" s="21"/>
    </row>
    <row r="579" spans="1:4" ht="15">
      <c r="A579" s="21">
        <v>579</v>
      </c>
      <c r="B579" s="21"/>
      <c r="C579" s="21"/>
      <c r="D579" s="21"/>
    </row>
    <row r="580" spans="1:4" ht="15">
      <c r="A580" s="21">
        <v>580</v>
      </c>
      <c r="B580" s="21"/>
      <c r="C580" s="21"/>
      <c r="D580" s="21"/>
    </row>
    <row r="581" spans="1:4" ht="15">
      <c r="A581" s="21">
        <v>581</v>
      </c>
      <c r="B581" s="21"/>
      <c r="C581" s="21"/>
      <c r="D581" s="21"/>
    </row>
    <row r="582" spans="1:4" ht="15">
      <c r="A582" s="21">
        <v>582</v>
      </c>
      <c r="B582" s="21"/>
      <c r="C582" s="21"/>
      <c r="D582" s="21"/>
    </row>
    <row r="583" spans="1:4" ht="15">
      <c r="A583" s="21">
        <v>583</v>
      </c>
      <c r="B583" s="21"/>
      <c r="C583" s="21"/>
      <c r="D583" s="21"/>
    </row>
    <row r="584" spans="1:4" ht="15">
      <c r="A584" s="21">
        <v>584</v>
      </c>
      <c r="B584" s="21"/>
      <c r="C584" s="21"/>
      <c r="D584" s="21"/>
    </row>
    <row r="585" spans="1:4" ht="15">
      <c r="A585" s="21">
        <v>585</v>
      </c>
      <c r="B585" s="21"/>
      <c r="C585" s="21"/>
      <c r="D585" s="21"/>
    </row>
    <row r="586" spans="1:4" ht="15">
      <c r="A586" s="21">
        <v>586</v>
      </c>
      <c r="B586" s="21"/>
      <c r="C586" s="21"/>
      <c r="D586" s="21"/>
    </row>
    <row r="587" spans="1:4" ht="15">
      <c r="A587" s="21">
        <v>587</v>
      </c>
      <c r="B587" s="21"/>
      <c r="C587" s="21"/>
      <c r="D587" s="21"/>
    </row>
    <row r="588" spans="1:4" ht="15">
      <c r="A588" s="21">
        <v>588</v>
      </c>
      <c r="B588" s="21"/>
      <c r="C588" s="21"/>
      <c r="D588" s="21"/>
    </row>
    <row r="589" spans="1:4" ht="15">
      <c r="A589" s="21">
        <v>589</v>
      </c>
      <c r="B589" s="21"/>
      <c r="C589" s="21"/>
      <c r="D589" s="21"/>
    </row>
    <row r="590" spans="1:4" ht="15">
      <c r="A590" s="21">
        <v>590</v>
      </c>
      <c r="B590" s="21"/>
      <c r="C590" s="21"/>
      <c r="D590" s="21"/>
    </row>
    <row r="591" spans="1:4" ht="15">
      <c r="A591" s="21">
        <v>591</v>
      </c>
      <c r="B591" s="21"/>
      <c r="C591" s="21"/>
      <c r="D591" s="21"/>
    </row>
    <row r="592" spans="1:4" ht="15">
      <c r="A592" s="21">
        <v>592</v>
      </c>
      <c r="B592" s="21"/>
      <c r="C592" s="21"/>
      <c r="D592" s="21"/>
    </row>
    <row r="593" spans="1:4" ht="15">
      <c r="A593" s="21">
        <v>593</v>
      </c>
      <c r="B593" s="21"/>
      <c r="C593" s="21"/>
      <c r="D593" s="21"/>
    </row>
    <row r="594" spans="1:4" ht="15">
      <c r="A594" s="21">
        <v>594</v>
      </c>
      <c r="B594" s="21"/>
      <c r="C594" s="21"/>
      <c r="D594" s="21"/>
    </row>
    <row r="595" spans="1:4" ht="15">
      <c r="A595" s="21">
        <v>595</v>
      </c>
      <c r="B595" s="21"/>
      <c r="C595" s="21"/>
      <c r="D595" s="21"/>
    </row>
    <row r="596" spans="1:4" ht="15">
      <c r="A596" s="21">
        <v>596</v>
      </c>
      <c r="B596" s="21"/>
      <c r="C596" s="21"/>
      <c r="D596" s="21"/>
    </row>
    <row r="597" spans="1:4" ht="15">
      <c r="A597" s="21">
        <v>597</v>
      </c>
      <c r="B597" s="21"/>
      <c r="C597" s="21"/>
      <c r="D597" s="21"/>
    </row>
    <row r="598" spans="1:4" ht="15">
      <c r="A598" s="21">
        <v>598</v>
      </c>
      <c r="B598" s="21" t="s">
        <v>90</v>
      </c>
      <c r="C598" s="21" t="s">
        <v>47</v>
      </c>
      <c r="D598" s="21"/>
    </row>
    <row r="599" spans="1:4" ht="15">
      <c r="A599" s="21">
        <v>599</v>
      </c>
      <c r="B599" s="21"/>
      <c r="C599" s="21"/>
      <c r="D599" s="21"/>
    </row>
    <row r="600" spans="1:4" ht="15">
      <c r="A600" s="21">
        <v>600</v>
      </c>
      <c r="B600" t="s">
        <v>322</v>
      </c>
      <c r="C600" t="s">
        <v>314</v>
      </c>
      <c r="D600" s="21"/>
    </row>
    <row r="601" spans="1:4" ht="15">
      <c r="A601" s="21">
        <v>601</v>
      </c>
      <c r="B601" s="21"/>
      <c r="C601" s="21"/>
      <c r="D601" s="21"/>
    </row>
    <row r="602" spans="1:4" ht="15">
      <c r="A602" s="21">
        <v>602</v>
      </c>
      <c r="B602" s="21"/>
      <c r="C602" s="21"/>
      <c r="D602" s="21"/>
    </row>
    <row r="603" spans="1:4" ht="15">
      <c r="A603" s="21">
        <v>603</v>
      </c>
      <c r="B603" s="21"/>
      <c r="C603" s="21"/>
      <c r="D603" s="21"/>
    </row>
    <row r="604" spans="1:4" ht="15">
      <c r="A604" s="21">
        <v>604</v>
      </c>
      <c r="B604" s="21"/>
      <c r="C604" s="21"/>
      <c r="D604" s="21"/>
    </row>
    <row r="605" spans="1:4" ht="15">
      <c r="A605" s="21">
        <v>605</v>
      </c>
      <c r="B605" s="21"/>
      <c r="C605" s="21"/>
      <c r="D605" s="21"/>
    </row>
    <row r="606" spans="1:4" ht="15">
      <c r="A606" s="21">
        <v>606</v>
      </c>
      <c r="B606" s="21"/>
      <c r="C606" s="21"/>
      <c r="D606" s="21"/>
    </row>
    <row r="607" spans="1:4" ht="15">
      <c r="A607" s="21">
        <v>607</v>
      </c>
      <c r="B607" s="21"/>
      <c r="C607" s="21"/>
      <c r="D607" s="21"/>
    </row>
    <row r="608" spans="1:4" ht="15">
      <c r="A608" s="21">
        <v>608</v>
      </c>
      <c r="B608" s="21"/>
      <c r="C608" s="21"/>
      <c r="D608" s="21"/>
    </row>
    <row r="609" spans="1:4" ht="15">
      <c r="A609" s="21">
        <v>609</v>
      </c>
      <c r="B609" s="21"/>
      <c r="C609" s="21"/>
      <c r="D609" s="21"/>
    </row>
    <row r="610" spans="1:4" ht="15">
      <c r="A610" s="21">
        <v>610</v>
      </c>
      <c r="B610" s="21"/>
      <c r="C610" s="21"/>
      <c r="D610" s="21"/>
    </row>
    <row r="611" spans="1:4" ht="15">
      <c r="A611" s="21">
        <v>611</v>
      </c>
      <c r="B611" s="21"/>
      <c r="C611" s="21"/>
      <c r="D611" s="21"/>
    </row>
    <row r="612" spans="1:4" ht="15">
      <c r="A612" s="21">
        <v>612</v>
      </c>
      <c r="B612" s="21"/>
      <c r="C612" s="21"/>
      <c r="D612" s="21"/>
    </row>
    <row r="613" spans="1:4" ht="15">
      <c r="A613" s="21">
        <v>613</v>
      </c>
      <c r="B613" s="21"/>
      <c r="C613" s="21"/>
      <c r="D613" s="21"/>
    </row>
    <row r="614" spans="1:4" ht="15">
      <c r="A614" s="21">
        <v>614</v>
      </c>
      <c r="B614" s="21"/>
      <c r="C614" s="21"/>
      <c r="D614" s="21"/>
    </row>
    <row r="615" spans="1:4" ht="15">
      <c r="A615" s="21">
        <v>615</v>
      </c>
      <c r="B615" s="21"/>
      <c r="C615" s="21"/>
      <c r="D615" s="21"/>
    </row>
    <row r="616" spans="1:4" ht="15">
      <c r="A616" s="21">
        <v>616</v>
      </c>
      <c r="B616" s="21"/>
      <c r="C616" s="21"/>
      <c r="D616" s="21"/>
    </row>
    <row r="617" spans="1:4" ht="15">
      <c r="A617" s="21">
        <v>617</v>
      </c>
      <c r="B617" s="21"/>
      <c r="C617" s="21"/>
      <c r="D617" s="21"/>
    </row>
    <row r="618" spans="1:4" ht="15">
      <c r="A618" s="21">
        <v>618</v>
      </c>
      <c r="B618" s="21"/>
      <c r="C618" s="21"/>
      <c r="D618" s="21"/>
    </row>
    <row r="619" spans="1:4" ht="15">
      <c r="A619" s="21">
        <v>619</v>
      </c>
      <c r="B619" s="21"/>
      <c r="C619" s="21"/>
      <c r="D619" s="21"/>
    </row>
    <row r="620" spans="1:4" ht="15">
      <c r="A620" s="21">
        <v>620</v>
      </c>
      <c r="B620" s="21"/>
      <c r="C620" s="21"/>
      <c r="D620" s="21"/>
    </row>
    <row r="621" spans="1:4" ht="15">
      <c r="A621" s="21">
        <v>621</v>
      </c>
      <c r="B621" s="21"/>
      <c r="C621" s="21"/>
      <c r="D621" s="21"/>
    </row>
    <row r="622" spans="1:4" ht="15">
      <c r="A622" s="21">
        <v>622</v>
      </c>
      <c r="B622" s="21"/>
      <c r="C622" s="21"/>
      <c r="D622" s="21"/>
    </row>
    <row r="623" spans="1:4" ht="15">
      <c r="A623" s="21">
        <v>623</v>
      </c>
      <c r="B623" s="21"/>
      <c r="C623" s="21"/>
      <c r="D623" s="21"/>
    </row>
    <row r="624" spans="1:4" ht="15">
      <c r="A624" s="21">
        <v>624</v>
      </c>
      <c r="B624" s="21"/>
      <c r="C624" s="21"/>
      <c r="D624" s="21"/>
    </row>
    <row r="625" spans="1:4" ht="15">
      <c r="A625" s="21">
        <v>625</v>
      </c>
      <c r="B625" s="21"/>
      <c r="C625" s="21"/>
      <c r="D625" s="21"/>
    </row>
    <row r="626" spans="1:4" ht="15">
      <c r="A626" s="21">
        <v>626</v>
      </c>
      <c r="B626" s="21"/>
      <c r="C626" s="21"/>
      <c r="D626" s="21"/>
    </row>
    <row r="627" spans="1:4" ht="15">
      <c r="A627" s="21">
        <v>627</v>
      </c>
      <c r="B627" s="21"/>
      <c r="C627" s="21"/>
      <c r="D627" s="21"/>
    </row>
    <row r="628" spans="1:4" ht="15">
      <c r="A628" s="21">
        <v>628</v>
      </c>
      <c r="B628" s="21"/>
      <c r="C628" s="21"/>
      <c r="D628" s="21"/>
    </row>
    <row r="629" spans="1:4" ht="15">
      <c r="A629" s="21">
        <v>629</v>
      </c>
      <c r="B629" s="21"/>
      <c r="C629" s="21"/>
      <c r="D629" s="21"/>
    </row>
    <row r="630" spans="1:4" ht="15">
      <c r="A630" s="21">
        <v>630</v>
      </c>
      <c r="B630" s="21"/>
      <c r="C630" s="21"/>
      <c r="D630" s="21"/>
    </row>
    <row r="631" spans="1:4" ht="15">
      <c r="A631" s="21">
        <v>631</v>
      </c>
      <c r="B631" s="21"/>
      <c r="C631" s="21"/>
      <c r="D631" s="21"/>
    </row>
    <row r="632" spans="1:4" ht="15">
      <c r="A632" s="21">
        <v>632</v>
      </c>
      <c r="B632" s="21"/>
      <c r="C632" s="21"/>
      <c r="D632" s="21"/>
    </row>
    <row r="633" spans="1:4" ht="15">
      <c r="A633" s="21">
        <v>633</v>
      </c>
      <c r="B633" s="21"/>
      <c r="C633" s="21"/>
      <c r="D633" s="21"/>
    </row>
    <row r="634" spans="1:4" ht="15">
      <c r="A634" s="21">
        <v>634</v>
      </c>
      <c r="B634" s="21"/>
      <c r="C634" s="21"/>
      <c r="D634" s="21"/>
    </row>
    <row r="635" spans="1:4" ht="15">
      <c r="A635" s="21">
        <v>635</v>
      </c>
      <c r="B635" s="21"/>
      <c r="C635" s="21"/>
      <c r="D635" s="21"/>
    </row>
    <row r="636" spans="1:4" ht="15">
      <c r="A636" s="21">
        <v>636</v>
      </c>
      <c r="B636" s="21"/>
      <c r="C636" s="21"/>
      <c r="D636" s="21"/>
    </row>
    <row r="637" spans="1:4" ht="15">
      <c r="A637" s="21">
        <v>637</v>
      </c>
      <c r="B637" s="21"/>
      <c r="C637" s="21"/>
      <c r="D637" s="21"/>
    </row>
    <row r="638" spans="1:4" ht="15">
      <c r="A638" s="21">
        <v>638</v>
      </c>
      <c r="B638" s="21"/>
      <c r="C638" s="21"/>
      <c r="D638" s="21"/>
    </row>
    <row r="639" spans="1:4" ht="15">
      <c r="A639" s="21">
        <v>639</v>
      </c>
      <c r="B639" s="21"/>
      <c r="C639" s="21"/>
      <c r="D639" s="21"/>
    </row>
    <row r="640" spans="1:4" ht="15">
      <c r="A640" s="21">
        <v>640</v>
      </c>
      <c r="B640" s="21"/>
      <c r="C640" s="21"/>
      <c r="D640" s="21"/>
    </row>
    <row r="641" spans="1:4" ht="15">
      <c r="A641" s="21">
        <v>641</v>
      </c>
      <c r="B641" s="21"/>
      <c r="C641" s="21"/>
      <c r="D641" s="21"/>
    </row>
    <row r="642" spans="1:4" ht="15">
      <c r="A642" s="21">
        <v>642</v>
      </c>
      <c r="B642" s="21"/>
      <c r="C642" s="21"/>
      <c r="D642" s="21"/>
    </row>
    <row r="643" spans="1:4" ht="15">
      <c r="A643" s="21">
        <v>643</v>
      </c>
      <c r="B643" s="21"/>
      <c r="C643" s="21"/>
      <c r="D643" s="21"/>
    </row>
    <row r="644" spans="1:4" ht="15">
      <c r="A644" s="21">
        <v>644</v>
      </c>
      <c r="B644" s="21"/>
      <c r="C644" s="21"/>
      <c r="D644" s="21"/>
    </row>
    <row r="645" spans="1:4" ht="15">
      <c r="A645" s="21">
        <v>645</v>
      </c>
      <c r="B645" s="21"/>
      <c r="C645" s="21"/>
      <c r="D645" s="21"/>
    </row>
    <row r="646" spans="1:4" ht="15">
      <c r="A646" s="21">
        <v>646</v>
      </c>
      <c r="B646" s="21"/>
      <c r="C646" s="21"/>
      <c r="D646" s="21"/>
    </row>
    <row r="647" spans="1:4" ht="15">
      <c r="A647" s="21">
        <v>647</v>
      </c>
      <c r="B647" s="21"/>
      <c r="C647" s="21"/>
      <c r="D647" s="21"/>
    </row>
    <row r="648" spans="1:4" ht="15">
      <c r="A648" s="21">
        <v>648</v>
      </c>
      <c r="B648" s="21"/>
      <c r="C648" s="21"/>
      <c r="D648" s="21"/>
    </row>
    <row r="649" spans="1:4" ht="15">
      <c r="A649" s="21">
        <v>649</v>
      </c>
      <c r="B649" s="21"/>
      <c r="C649" s="21"/>
      <c r="D649" s="21"/>
    </row>
    <row r="650" spans="1:4" ht="15">
      <c r="A650" s="21">
        <v>650</v>
      </c>
      <c r="B650" s="21"/>
      <c r="C650" s="21"/>
      <c r="D650" s="21"/>
    </row>
    <row r="651" spans="1:4" ht="15">
      <c r="A651" s="21">
        <v>651</v>
      </c>
      <c r="B651" s="21"/>
      <c r="C651" s="21"/>
      <c r="D651" s="21"/>
    </row>
    <row r="652" spans="1:4" ht="15">
      <c r="A652" s="21">
        <v>652</v>
      </c>
      <c r="B652" s="21"/>
      <c r="C652" s="21"/>
      <c r="D652" s="21"/>
    </row>
    <row r="653" spans="1:4" ht="15">
      <c r="A653" s="21">
        <v>653</v>
      </c>
      <c r="B653" s="21"/>
      <c r="C653" s="21"/>
      <c r="D653" s="21"/>
    </row>
    <row r="654" spans="1:4" ht="15">
      <c r="A654" s="21">
        <v>654</v>
      </c>
      <c r="B654" s="21"/>
      <c r="C654" s="21"/>
      <c r="D654" s="21"/>
    </row>
    <row r="655" spans="1:4" ht="15">
      <c r="A655" s="21">
        <v>655</v>
      </c>
      <c r="B655" s="21"/>
      <c r="C655" s="21"/>
      <c r="D655" s="21"/>
    </row>
    <row r="656" spans="1:4" ht="15">
      <c r="A656" s="21">
        <v>656</v>
      </c>
      <c r="B656" s="21"/>
      <c r="C656" s="21"/>
      <c r="D656" s="21"/>
    </row>
    <row r="657" spans="1:4" ht="15">
      <c r="A657" s="21">
        <v>657</v>
      </c>
      <c r="B657" s="21"/>
      <c r="C657" s="21"/>
      <c r="D657" s="21"/>
    </row>
    <row r="658" spans="1:4" ht="15">
      <c r="A658" s="21">
        <v>658</v>
      </c>
      <c r="B658" s="21"/>
      <c r="C658" s="21"/>
      <c r="D658" s="21"/>
    </row>
    <row r="659" spans="1:4" ht="15">
      <c r="A659" s="21">
        <v>659</v>
      </c>
      <c r="B659" s="21"/>
      <c r="C659" s="21"/>
      <c r="D659" s="21"/>
    </row>
    <row r="660" spans="1:4" ht="15">
      <c r="A660" s="21">
        <v>660</v>
      </c>
      <c r="B660" s="21"/>
      <c r="C660" s="21"/>
      <c r="D660" s="21"/>
    </row>
    <row r="661" spans="1:4" ht="15">
      <c r="A661" s="21">
        <v>661</v>
      </c>
      <c r="B661" s="21"/>
      <c r="C661" s="21"/>
      <c r="D661" s="21"/>
    </row>
    <row r="662" spans="1:4" ht="15">
      <c r="A662" s="21">
        <v>662</v>
      </c>
      <c r="B662" s="21"/>
      <c r="C662" s="21"/>
      <c r="D662" s="21"/>
    </row>
    <row r="663" spans="1:4" ht="15">
      <c r="A663" s="21">
        <v>663</v>
      </c>
      <c r="B663" s="21"/>
      <c r="C663" s="21"/>
      <c r="D663" s="21"/>
    </row>
    <row r="664" spans="1:4" ht="15">
      <c r="A664" s="21">
        <v>664</v>
      </c>
      <c r="B664" s="21"/>
      <c r="C664" s="21"/>
      <c r="D664" s="21"/>
    </row>
    <row r="665" spans="1:4" ht="15">
      <c r="A665" s="21">
        <v>665</v>
      </c>
      <c r="B665" s="21"/>
      <c r="C665" s="21"/>
      <c r="D665" s="21"/>
    </row>
    <row r="666" spans="1:4" ht="15">
      <c r="A666" s="21">
        <v>666</v>
      </c>
      <c r="B666" s="21"/>
      <c r="C666" s="21"/>
      <c r="D666" s="21"/>
    </row>
    <row r="667" spans="1:4" ht="15">
      <c r="A667" s="21">
        <v>667</v>
      </c>
      <c r="B667" s="21"/>
      <c r="C667" s="21"/>
      <c r="D667" s="21"/>
    </row>
    <row r="668" spans="1:4" ht="15">
      <c r="A668" s="21">
        <v>668</v>
      </c>
      <c r="B668" s="21"/>
      <c r="C668" s="21"/>
      <c r="D668" s="21"/>
    </row>
    <row r="669" spans="1:4" ht="15">
      <c r="A669" s="21">
        <v>669</v>
      </c>
      <c r="B669" s="21"/>
      <c r="C669" s="21"/>
      <c r="D669" s="21"/>
    </row>
    <row r="670" spans="1:4" ht="15">
      <c r="A670" s="21">
        <v>670</v>
      </c>
      <c r="B670" s="21"/>
      <c r="C670" s="21"/>
      <c r="D670" s="21"/>
    </row>
    <row r="671" spans="1:4" ht="15">
      <c r="A671" s="21">
        <v>671</v>
      </c>
      <c r="B671" s="21"/>
      <c r="C671" s="21"/>
      <c r="D671" s="21"/>
    </row>
    <row r="672" spans="1:4" ht="15">
      <c r="A672" s="21">
        <v>672</v>
      </c>
      <c r="B672" s="21"/>
      <c r="C672" s="21"/>
      <c r="D672" s="21"/>
    </row>
    <row r="673" spans="1:4" ht="15">
      <c r="A673" s="21">
        <v>673</v>
      </c>
      <c r="B673" s="21"/>
      <c r="C673" s="21"/>
      <c r="D673" s="21"/>
    </row>
    <row r="674" spans="1:4" ht="15">
      <c r="A674" s="21">
        <v>674</v>
      </c>
      <c r="B674" s="21"/>
      <c r="C674" s="21"/>
      <c r="D674" s="21"/>
    </row>
    <row r="675" spans="1:4" ht="15">
      <c r="A675" s="21">
        <v>675</v>
      </c>
      <c r="B675" s="21"/>
      <c r="C675" s="21"/>
      <c r="D675" s="21"/>
    </row>
    <row r="676" spans="1:4" ht="15">
      <c r="A676" s="21">
        <v>676</v>
      </c>
      <c r="B676" s="21"/>
      <c r="C676" s="21"/>
      <c r="D676" s="21"/>
    </row>
    <row r="677" spans="1:4" ht="15">
      <c r="A677" s="21">
        <v>677</v>
      </c>
      <c r="B677" s="21"/>
      <c r="C677" s="21"/>
      <c r="D677" s="21"/>
    </row>
    <row r="678" spans="1:4" ht="15">
      <c r="A678" s="21">
        <v>678</v>
      </c>
      <c r="B678" s="21"/>
      <c r="C678" s="21"/>
      <c r="D678" s="21"/>
    </row>
    <row r="679" spans="1:4" ht="15">
      <c r="A679" s="21">
        <v>679</v>
      </c>
      <c r="B679" s="21"/>
      <c r="C679" s="21"/>
      <c r="D679" s="21"/>
    </row>
    <row r="680" spans="1:4" ht="15">
      <c r="A680" s="21">
        <v>680</v>
      </c>
      <c r="B680" s="21"/>
      <c r="C680" s="21"/>
      <c r="D680" s="21"/>
    </row>
    <row r="681" spans="1:4" ht="15">
      <c r="A681" s="21">
        <v>681</v>
      </c>
      <c r="B681" s="21"/>
      <c r="C681" s="21"/>
      <c r="D681" s="21"/>
    </row>
    <row r="682" spans="1:4" ht="15">
      <c r="A682" s="21">
        <v>682</v>
      </c>
      <c r="B682" s="21"/>
      <c r="C682" s="21"/>
      <c r="D682" s="21"/>
    </row>
    <row r="683" spans="1:4" ht="15">
      <c r="A683" s="21">
        <v>683</v>
      </c>
      <c r="B683" s="21"/>
      <c r="C683" s="21"/>
      <c r="D683" s="21"/>
    </row>
    <row r="684" spans="1:4" ht="15">
      <c r="A684" s="21">
        <v>684</v>
      </c>
      <c r="B684" s="21"/>
      <c r="C684" s="21"/>
      <c r="D684" s="21"/>
    </row>
    <row r="685" spans="1:4" ht="15">
      <c r="A685" s="21">
        <v>685</v>
      </c>
      <c r="B685" s="21"/>
      <c r="C685" s="21"/>
      <c r="D685" s="21"/>
    </row>
    <row r="686" spans="1:4" ht="15">
      <c r="A686" s="21">
        <v>686</v>
      </c>
      <c r="B686" s="21"/>
      <c r="C686" s="21"/>
      <c r="D686" s="21"/>
    </row>
    <row r="687" spans="1:4" ht="15">
      <c r="A687" s="21">
        <v>687</v>
      </c>
      <c r="B687" s="21"/>
      <c r="C687" s="21"/>
      <c r="D687" s="21"/>
    </row>
    <row r="688" spans="1:4" ht="15">
      <c r="A688" s="21">
        <v>688</v>
      </c>
      <c r="B688" s="21"/>
      <c r="C688" s="21"/>
      <c r="D688" s="21"/>
    </row>
    <row r="689" spans="1:4" ht="15">
      <c r="A689" s="21">
        <v>689</v>
      </c>
      <c r="B689" s="21"/>
      <c r="C689" s="21"/>
      <c r="D689" s="21"/>
    </row>
    <row r="690" spans="1:4" ht="15">
      <c r="A690" s="21">
        <v>690</v>
      </c>
      <c r="B690" s="21"/>
      <c r="C690" s="21"/>
      <c r="D690" s="21"/>
    </row>
    <row r="691" spans="1:4" ht="15">
      <c r="A691" s="21">
        <v>691</v>
      </c>
      <c r="B691" s="21"/>
      <c r="C691" s="21"/>
      <c r="D691" s="21"/>
    </row>
    <row r="692" spans="1:4" ht="15">
      <c r="A692" s="21">
        <v>692</v>
      </c>
      <c r="B692" s="21"/>
      <c r="C692" s="21"/>
      <c r="D692" s="21"/>
    </row>
    <row r="693" spans="1:4" ht="15">
      <c r="A693" s="21">
        <v>693</v>
      </c>
      <c r="B693" s="21"/>
      <c r="C693" s="21"/>
      <c r="D693" s="21"/>
    </row>
    <row r="694" spans="1:4" ht="15">
      <c r="A694" s="21">
        <v>694</v>
      </c>
      <c r="B694" s="21"/>
      <c r="C694" s="21"/>
      <c r="D694" s="21"/>
    </row>
    <row r="695" spans="1:4" ht="15">
      <c r="A695" s="21">
        <v>695</v>
      </c>
      <c r="B695" s="21"/>
      <c r="C695" s="21"/>
      <c r="D695" s="21"/>
    </row>
    <row r="696" spans="1:4" ht="15">
      <c r="A696" s="21">
        <v>696</v>
      </c>
      <c r="B696" s="21"/>
      <c r="C696" s="21"/>
      <c r="D696" s="21"/>
    </row>
    <row r="697" spans="1:4" ht="15">
      <c r="A697" s="21">
        <v>697</v>
      </c>
      <c r="B697" s="21"/>
      <c r="C697" s="21"/>
      <c r="D697" s="21"/>
    </row>
    <row r="698" spans="1:4" ht="15">
      <c r="A698" s="21">
        <v>698</v>
      </c>
      <c r="B698" s="21"/>
      <c r="C698" s="21"/>
      <c r="D698" s="21"/>
    </row>
    <row r="699" spans="1:4" ht="15">
      <c r="A699" s="21">
        <v>699</v>
      </c>
      <c r="B699" s="21"/>
      <c r="C699" s="21"/>
      <c r="D699" s="21"/>
    </row>
    <row r="700" spans="1:4" ht="15">
      <c r="A700" s="21">
        <v>700</v>
      </c>
      <c r="B700" s="21"/>
      <c r="C700" s="21"/>
      <c r="D700" s="21"/>
    </row>
    <row r="701" spans="1:4" ht="15">
      <c r="A701" s="21">
        <v>701</v>
      </c>
      <c r="B701" s="21"/>
      <c r="C701" s="21"/>
      <c r="D701" s="21"/>
    </row>
    <row r="702" spans="1:4" ht="15">
      <c r="A702" s="21">
        <v>702</v>
      </c>
      <c r="B702" s="21"/>
      <c r="C702" s="21"/>
      <c r="D702" s="21"/>
    </row>
    <row r="703" spans="1:4" ht="15">
      <c r="A703" s="21">
        <v>703</v>
      </c>
      <c r="B703" s="21"/>
      <c r="C703" s="21"/>
      <c r="D703" s="21"/>
    </row>
    <row r="704" spans="1:4" ht="15">
      <c r="A704" s="21">
        <v>704</v>
      </c>
      <c r="B704" s="21"/>
      <c r="C704" s="21"/>
      <c r="D704" s="21"/>
    </row>
    <row r="705" spans="1:4" ht="15">
      <c r="A705" s="21">
        <v>705</v>
      </c>
      <c r="B705" s="21"/>
      <c r="C705" s="21"/>
      <c r="D705" s="21"/>
    </row>
    <row r="706" spans="1:4" ht="15">
      <c r="A706" s="21">
        <v>706</v>
      </c>
      <c r="B706" s="21"/>
      <c r="C706" s="21"/>
      <c r="D706" s="21"/>
    </row>
    <row r="707" spans="1:4" ht="15">
      <c r="A707" s="21">
        <v>707</v>
      </c>
      <c r="B707" s="21"/>
      <c r="C707" s="21"/>
      <c r="D707" s="21"/>
    </row>
    <row r="708" spans="1:4" ht="15">
      <c r="A708" s="21">
        <v>708</v>
      </c>
      <c r="B708" s="21"/>
      <c r="C708" s="21"/>
      <c r="D708" s="21"/>
    </row>
    <row r="709" spans="1:4" ht="15">
      <c r="A709" s="21">
        <v>709</v>
      </c>
      <c r="B709" s="21"/>
      <c r="C709" s="21"/>
      <c r="D709" s="21"/>
    </row>
    <row r="710" spans="1:4" ht="15">
      <c r="A710" s="21">
        <v>710</v>
      </c>
      <c r="B710" s="21"/>
      <c r="C710" s="21"/>
      <c r="D710" s="21"/>
    </row>
    <row r="711" spans="1:4" ht="15">
      <c r="A711" s="21">
        <v>711</v>
      </c>
      <c r="B711" s="21"/>
      <c r="C711" s="21"/>
      <c r="D711" s="21"/>
    </row>
    <row r="712" spans="1:4" ht="15">
      <c r="A712" s="21">
        <v>712</v>
      </c>
      <c r="B712" s="21"/>
      <c r="C712" s="21"/>
      <c r="D712" s="21"/>
    </row>
    <row r="713" spans="1:4" ht="15">
      <c r="A713" s="21">
        <v>713</v>
      </c>
      <c r="B713" s="21"/>
      <c r="C713" s="21"/>
      <c r="D713" s="21"/>
    </row>
    <row r="714" spans="1:4" ht="15">
      <c r="A714" s="21">
        <v>714</v>
      </c>
      <c r="B714" s="21"/>
      <c r="C714" s="21"/>
      <c r="D714" s="21"/>
    </row>
    <row r="715" spans="1:4" ht="15">
      <c r="A715" s="21">
        <v>715</v>
      </c>
      <c r="B715" s="21"/>
      <c r="C715" s="21"/>
      <c r="D715" s="21"/>
    </row>
    <row r="716" spans="1:4" ht="15">
      <c r="A716" s="21">
        <v>716</v>
      </c>
      <c r="B716" s="21"/>
      <c r="C716" s="21"/>
      <c r="D716" s="21"/>
    </row>
    <row r="717" spans="1:4" ht="15">
      <c r="A717" s="21">
        <v>717</v>
      </c>
      <c r="B717" s="21"/>
      <c r="C717" s="21"/>
      <c r="D717" s="21"/>
    </row>
    <row r="718" spans="1:4" ht="15">
      <c r="A718" s="21">
        <v>718</v>
      </c>
      <c r="B718" s="21"/>
      <c r="C718" s="21"/>
      <c r="D718" s="21"/>
    </row>
    <row r="719" spans="1:4" ht="15">
      <c r="A719" s="21">
        <v>719</v>
      </c>
      <c r="B719" s="21"/>
      <c r="C719" s="21"/>
      <c r="D719" s="21"/>
    </row>
    <row r="720" spans="1:4" ht="15">
      <c r="A720" s="21">
        <v>720</v>
      </c>
      <c r="B720" s="21"/>
      <c r="C720" s="21"/>
      <c r="D720" s="21"/>
    </row>
    <row r="721" spans="1:4" ht="15">
      <c r="A721" s="21">
        <v>721</v>
      </c>
      <c r="B721" s="21"/>
      <c r="C721" s="21"/>
      <c r="D721" s="21"/>
    </row>
    <row r="722" spans="1:4" ht="15">
      <c r="A722" s="21">
        <v>722</v>
      </c>
      <c r="B722" s="21"/>
      <c r="C722" s="21"/>
      <c r="D722" s="21"/>
    </row>
    <row r="723" spans="1:4" ht="15">
      <c r="A723" s="21">
        <v>723</v>
      </c>
      <c r="B723" s="21"/>
      <c r="C723" s="21"/>
      <c r="D723" s="21"/>
    </row>
    <row r="724" spans="1:4" ht="15">
      <c r="A724" s="21">
        <v>724</v>
      </c>
      <c r="B724" s="21"/>
      <c r="C724" s="21"/>
      <c r="D724" s="21"/>
    </row>
    <row r="725" spans="1:4" ht="15">
      <c r="A725" s="21">
        <v>725</v>
      </c>
      <c r="B725" s="21"/>
      <c r="C725" s="21"/>
      <c r="D725" s="21"/>
    </row>
    <row r="726" spans="1:4" ht="15">
      <c r="A726" s="21">
        <v>726</v>
      </c>
      <c r="B726" s="21"/>
      <c r="C726" s="21"/>
      <c r="D726" s="21"/>
    </row>
    <row r="727" spans="1:4" ht="15">
      <c r="A727" s="21">
        <v>727</v>
      </c>
      <c r="B727" s="21"/>
      <c r="C727" s="21"/>
      <c r="D727" s="21"/>
    </row>
    <row r="728" spans="1:4" ht="15">
      <c r="A728" s="21">
        <v>728</v>
      </c>
      <c r="B728" s="21"/>
      <c r="C728" s="21"/>
      <c r="D728" s="21"/>
    </row>
    <row r="729" spans="1:4" ht="15">
      <c r="A729" s="21">
        <v>729</v>
      </c>
      <c r="B729" s="21"/>
      <c r="C729" s="21"/>
      <c r="D729" s="21"/>
    </row>
    <row r="730" spans="1:4" ht="15">
      <c r="A730" s="21">
        <v>730</v>
      </c>
      <c r="B730" s="21"/>
      <c r="C730" s="21"/>
      <c r="D730" s="21"/>
    </row>
    <row r="731" spans="1:4" ht="15">
      <c r="A731" s="21">
        <v>731</v>
      </c>
      <c r="B731" s="21"/>
      <c r="C731" s="21"/>
      <c r="D731" s="21"/>
    </row>
    <row r="732" spans="1:4" ht="15">
      <c r="A732" s="21">
        <v>732</v>
      </c>
      <c r="B732" s="21"/>
      <c r="C732" s="21"/>
      <c r="D732" s="21"/>
    </row>
    <row r="733" spans="1:4" ht="15">
      <c r="A733" s="21">
        <v>733</v>
      </c>
      <c r="B733" s="21"/>
      <c r="C733" s="21"/>
      <c r="D733" s="21"/>
    </row>
    <row r="734" spans="1:4" ht="15">
      <c r="A734" s="21">
        <v>734</v>
      </c>
      <c r="B734" s="21"/>
      <c r="C734" s="21"/>
      <c r="D734" s="21"/>
    </row>
    <row r="735" spans="1:4" ht="15">
      <c r="A735" s="21">
        <v>735</v>
      </c>
      <c r="B735" s="21"/>
      <c r="C735" s="21"/>
      <c r="D735" s="21"/>
    </row>
    <row r="736" spans="1:4" ht="15">
      <c r="A736" s="21">
        <v>736</v>
      </c>
      <c r="B736" s="21"/>
      <c r="C736" s="21"/>
      <c r="D736" s="21"/>
    </row>
    <row r="737" spans="1:4" ht="15">
      <c r="A737" s="21">
        <v>737</v>
      </c>
      <c r="B737" s="21"/>
      <c r="C737" s="21"/>
      <c r="D737" s="21"/>
    </row>
    <row r="738" spans="1:4" ht="15">
      <c r="A738" s="21">
        <v>738</v>
      </c>
      <c r="B738" s="21"/>
      <c r="C738" s="21"/>
      <c r="D738" s="21"/>
    </row>
    <row r="739" spans="1:4" ht="15">
      <c r="A739" s="21">
        <v>739</v>
      </c>
      <c r="B739" s="21"/>
      <c r="C739" s="21"/>
      <c r="D739" s="21"/>
    </row>
    <row r="740" spans="1:4" ht="15">
      <c r="A740" s="21">
        <v>740</v>
      </c>
      <c r="B740" s="21"/>
      <c r="C740" s="21"/>
      <c r="D740" s="21"/>
    </row>
    <row r="741" spans="1:4" ht="15">
      <c r="A741" s="21">
        <v>741</v>
      </c>
      <c r="B741" s="21"/>
      <c r="C741" s="21"/>
      <c r="D741" s="21"/>
    </row>
    <row r="742" spans="1:4" ht="15">
      <c r="A742" s="21">
        <v>742</v>
      </c>
      <c r="B742" s="21"/>
      <c r="C742" s="21"/>
      <c r="D742" s="21"/>
    </row>
    <row r="743" spans="1:4" ht="15">
      <c r="A743" s="21">
        <v>743</v>
      </c>
      <c r="B743" s="21"/>
      <c r="C743" s="21"/>
      <c r="D743" s="21"/>
    </row>
    <row r="744" spans="1:4" ht="15">
      <c r="A744" s="21">
        <v>744</v>
      </c>
      <c r="B744" s="21"/>
      <c r="C744" s="21"/>
      <c r="D744" s="21"/>
    </row>
    <row r="745" spans="1:4" ht="15">
      <c r="A745" s="21">
        <v>745</v>
      </c>
      <c r="B745" s="21"/>
      <c r="C745" s="21"/>
      <c r="D745" s="21"/>
    </row>
    <row r="746" spans="1:4" ht="15">
      <c r="A746" s="21">
        <v>746</v>
      </c>
      <c r="B746" s="21"/>
      <c r="C746" s="21"/>
      <c r="D746" s="21"/>
    </row>
    <row r="747" spans="1:3" ht="15">
      <c r="A747" s="21">
        <v>747</v>
      </c>
      <c r="B747" s="21"/>
      <c r="C747" s="21"/>
    </row>
    <row r="748" spans="1:3" ht="15">
      <c r="A748" s="21">
        <v>748</v>
      </c>
      <c r="B748" s="21"/>
      <c r="C748" s="21"/>
    </row>
    <row r="749" spans="1:3" ht="15">
      <c r="A749" s="21">
        <v>749</v>
      </c>
      <c r="B749" s="21"/>
      <c r="C749" s="21"/>
    </row>
    <row r="750" spans="1:3" ht="15">
      <c r="A750" s="21">
        <v>750</v>
      </c>
      <c r="B750" s="21"/>
      <c r="C750" s="21"/>
    </row>
    <row r="751" spans="1:3" ht="15">
      <c r="A751" s="21">
        <v>751</v>
      </c>
      <c r="B751" s="21"/>
      <c r="C751" s="21"/>
    </row>
    <row r="752" spans="1:3" ht="15">
      <c r="A752" s="21">
        <v>752</v>
      </c>
      <c r="B752" s="21"/>
      <c r="C752" s="21"/>
    </row>
    <row r="753" spans="1:3" ht="15">
      <c r="A753" s="21">
        <v>753</v>
      </c>
      <c r="B753" s="21"/>
      <c r="C753" s="21"/>
    </row>
    <row r="754" spans="1:3" ht="15">
      <c r="A754" s="21">
        <v>754</v>
      </c>
      <c r="B754" s="21"/>
      <c r="C754" s="21"/>
    </row>
    <row r="755" spans="1:3" ht="15">
      <c r="A755" s="21">
        <v>755</v>
      </c>
      <c r="B755" s="21"/>
      <c r="C755" s="21"/>
    </row>
    <row r="756" spans="1:3" ht="15">
      <c r="A756" s="21">
        <v>756</v>
      </c>
      <c r="B756" s="21"/>
      <c r="C756" s="21"/>
    </row>
    <row r="757" spans="1:3" ht="15">
      <c r="A757" s="21">
        <v>757</v>
      </c>
      <c r="B757" s="21"/>
      <c r="C757" s="21"/>
    </row>
    <row r="758" spans="1:3" ht="15">
      <c r="A758" s="21">
        <v>758</v>
      </c>
      <c r="B758" s="21"/>
      <c r="C758" s="21"/>
    </row>
    <row r="759" spans="1:3" ht="15">
      <c r="A759" s="21">
        <v>759</v>
      </c>
      <c r="B759" s="21"/>
      <c r="C759" s="21"/>
    </row>
    <row r="760" spans="1:3" ht="15">
      <c r="A760" s="21">
        <v>760</v>
      </c>
      <c r="B760" s="21"/>
      <c r="C760" s="21"/>
    </row>
    <row r="761" spans="1:3" ht="15">
      <c r="A761" s="21">
        <v>761</v>
      </c>
      <c r="B761" s="21"/>
      <c r="C761" s="21"/>
    </row>
    <row r="762" spans="1:3" ht="15">
      <c r="A762" s="21">
        <v>762</v>
      </c>
      <c r="B762" s="21"/>
      <c r="C762" s="21"/>
    </row>
    <row r="763" spans="1:3" ht="15">
      <c r="A763" s="21">
        <v>763</v>
      </c>
      <c r="B763" s="21"/>
      <c r="C763" s="21"/>
    </row>
    <row r="764" spans="1:3" ht="15">
      <c r="A764" s="21">
        <v>764</v>
      </c>
      <c r="B764" s="21"/>
      <c r="C764" s="21"/>
    </row>
    <row r="765" spans="1:3" ht="15">
      <c r="A765" s="21">
        <v>765</v>
      </c>
      <c r="B765" s="21"/>
      <c r="C765" s="21"/>
    </row>
    <row r="766" spans="1:3" ht="15">
      <c r="A766" s="21">
        <v>766</v>
      </c>
      <c r="B766" s="21"/>
      <c r="C766" s="21"/>
    </row>
    <row r="767" spans="1:3" ht="15">
      <c r="A767" s="21">
        <v>767</v>
      </c>
      <c r="B767" s="21"/>
      <c r="C767" s="21"/>
    </row>
    <row r="768" spans="1:3" ht="15">
      <c r="A768" s="21">
        <v>768</v>
      </c>
      <c r="B768" s="21"/>
      <c r="C768" s="21"/>
    </row>
    <row r="769" spans="1:3" ht="15">
      <c r="A769" s="21">
        <v>769</v>
      </c>
      <c r="B769" s="21"/>
      <c r="C769" s="21"/>
    </row>
    <row r="770" spans="1:3" ht="15">
      <c r="A770" s="21">
        <v>770</v>
      </c>
      <c r="B770" s="21"/>
      <c r="C770" s="21"/>
    </row>
    <row r="771" spans="1:3" ht="15">
      <c r="A771" s="21">
        <v>771</v>
      </c>
      <c r="B771" s="21"/>
      <c r="C771" s="21"/>
    </row>
    <row r="772" spans="1:3" ht="15">
      <c r="A772" s="21">
        <v>772</v>
      </c>
      <c r="B772" s="21"/>
      <c r="C772" s="21"/>
    </row>
    <row r="773" spans="1:3" ht="15">
      <c r="A773" s="21">
        <v>773</v>
      </c>
      <c r="B773" s="21"/>
      <c r="C773" s="21"/>
    </row>
    <row r="774" spans="1:3" ht="15">
      <c r="A774" s="21">
        <v>774</v>
      </c>
      <c r="B774" s="21"/>
      <c r="C774" s="21"/>
    </row>
    <row r="775" spans="1:3" ht="15">
      <c r="A775" s="21">
        <v>775</v>
      </c>
      <c r="B775" s="21"/>
      <c r="C775" s="21"/>
    </row>
    <row r="776" spans="1:3" ht="15">
      <c r="A776" s="21">
        <v>776</v>
      </c>
      <c r="B776" s="21"/>
      <c r="C776" s="21"/>
    </row>
    <row r="777" spans="1:3" ht="15">
      <c r="A777" s="21">
        <v>777</v>
      </c>
      <c r="B777" s="21"/>
      <c r="C777" s="21"/>
    </row>
    <row r="778" spans="1:3" ht="15">
      <c r="A778" s="21">
        <v>778</v>
      </c>
      <c r="B778" s="21"/>
      <c r="C778" s="21"/>
    </row>
    <row r="779" spans="1:3" ht="15">
      <c r="A779" s="21">
        <v>779</v>
      </c>
      <c r="B779" s="21"/>
      <c r="C779" s="21"/>
    </row>
    <row r="780" spans="1:3" ht="15">
      <c r="A780" s="21">
        <v>780</v>
      </c>
      <c r="B780" s="21"/>
      <c r="C780" s="21"/>
    </row>
    <row r="781" spans="1:3" ht="15">
      <c r="A781" s="21">
        <v>781</v>
      </c>
      <c r="B781" s="21"/>
      <c r="C781" s="21"/>
    </row>
    <row r="782" spans="1:3" ht="15">
      <c r="A782" s="21">
        <v>782</v>
      </c>
      <c r="B782" s="21"/>
      <c r="C782" s="21"/>
    </row>
    <row r="783" spans="1:3" ht="15">
      <c r="A783" s="21">
        <v>783</v>
      </c>
      <c r="B783" s="21"/>
      <c r="C783" s="21"/>
    </row>
    <row r="784" spans="1:3" ht="15">
      <c r="A784" s="21">
        <v>784</v>
      </c>
      <c r="B784" s="21"/>
      <c r="C784" s="21"/>
    </row>
    <row r="785" spans="1:3" ht="15">
      <c r="A785" s="21">
        <v>785</v>
      </c>
      <c r="B785" s="21"/>
      <c r="C785" s="21"/>
    </row>
    <row r="786" spans="1:3" ht="15">
      <c r="A786" s="21">
        <v>786</v>
      </c>
      <c r="B786" s="21"/>
      <c r="C786" s="21"/>
    </row>
    <row r="787" spans="1:3" ht="15">
      <c r="A787" s="21">
        <v>787</v>
      </c>
      <c r="B787" s="21"/>
      <c r="C787" s="21"/>
    </row>
    <row r="788" spans="1:3" ht="15">
      <c r="A788" s="21">
        <v>788</v>
      </c>
      <c r="B788" s="21"/>
      <c r="C788" s="21"/>
    </row>
    <row r="789" spans="1:3" ht="15">
      <c r="A789" s="21">
        <v>789</v>
      </c>
      <c r="B789" s="21"/>
      <c r="C789" s="21"/>
    </row>
    <row r="790" spans="1:3" ht="15">
      <c r="A790" s="21">
        <v>790</v>
      </c>
      <c r="B790" s="21"/>
      <c r="C790" s="21"/>
    </row>
    <row r="791" spans="1:3" ht="15">
      <c r="A791" s="21">
        <v>791</v>
      </c>
      <c r="B791" s="21"/>
      <c r="C791" s="21"/>
    </row>
    <row r="792" spans="1:3" ht="15">
      <c r="A792" s="21">
        <v>792</v>
      </c>
      <c r="B792" s="21"/>
      <c r="C792" s="21"/>
    </row>
    <row r="793" spans="1:3" ht="15">
      <c r="A793" s="21">
        <v>793</v>
      </c>
      <c r="B793" s="21"/>
      <c r="C793" s="21"/>
    </row>
    <row r="794" spans="1:3" ht="15">
      <c r="A794" s="21">
        <v>794</v>
      </c>
      <c r="B794" s="21"/>
      <c r="C794" s="21"/>
    </row>
    <row r="795" spans="1:3" ht="15">
      <c r="A795" s="21">
        <v>795</v>
      </c>
      <c r="B795" s="21"/>
      <c r="C795" s="21"/>
    </row>
    <row r="796" spans="1:3" ht="15">
      <c r="A796" s="21">
        <v>796</v>
      </c>
      <c r="B796" s="21"/>
      <c r="C796" s="21"/>
    </row>
    <row r="797" spans="1:3" ht="15">
      <c r="A797" s="21">
        <v>797</v>
      </c>
      <c r="B797" s="21"/>
      <c r="C797" s="21"/>
    </row>
    <row r="798" spans="1:3" ht="15">
      <c r="A798" s="21">
        <v>798</v>
      </c>
      <c r="B798" s="21"/>
      <c r="C798" s="21"/>
    </row>
    <row r="799" spans="1:3" ht="15">
      <c r="A799" s="21">
        <v>799</v>
      </c>
      <c r="B799" s="21"/>
      <c r="C799" s="21"/>
    </row>
    <row r="800" spans="1:3" ht="15">
      <c r="A800" s="21">
        <v>800</v>
      </c>
      <c r="B800" s="21"/>
      <c r="C800" s="21"/>
    </row>
    <row r="801" spans="1:3" ht="15">
      <c r="A801" s="21">
        <v>801</v>
      </c>
      <c r="B801" s="21"/>
      <c r="C801" s="21"/>
    </row>
    <row r="802" spans="1:3" ht="15">
      <c r="A802" s="21">
        <v>802</v>
      </c>
      <c r="B802" s="21"/>
      <c r="C802" s="21"/>
    </row>
    <row r="803" spans="1:3" ht="15">
      <c r="A803" s="21">
        <v>803</v>
      </c>
      <c r="B803" s="21"/>
      <c r="C803" s="21"/>
    </row>
    <row r="804" spans="1:3" ht="15">
      <c r="A804" s="21">
        <v>804</v>
      </c>
      <c r="B804" s="21"/>
      <c r="C804" s="21"/>
    </row>
    <row r="805" spans="1:3" ht="15">
      <c r="A805" s="21">
        <v>805</v>
      </c>
      <c r="B805" s="21"/>
      <c r="C805" s="21"/>
    </row>
    <row r="806" spans="1:3" ht="15">
      <c r="A806" s="21">
        <v>806</v>
      </c>
      <c r="B806" s="21"/>
      <c r="C806" s="21"/>
    </row>
    <row r="807" spans="1:3" ht="15">
      <c r="A807" s="21">
        <v>807</v>
      </c>
      <c r="B807" s="21"/>
      <c r="C807" s="21"/>
    </row>
    <row r="808" spans="1:3" ht="15">
      <c r="A808" s="21">
        <v>808</v>
      </c>
      <c r="B808" s="21"/>
      <c r="C808" s="21"/>
    </row>
    <row r="809" spans="1:3" ht="15">
      <c r="A809" s="21">
        <v>809</v>
      </c>
      <c r="B809" s="21"/>
      <c r="C809" s="21"/>
    </row>
    <row r="810" spans="1:3" ht="15">
      <c r="A810" s="21">
        <v>810</v>
      </c>
      <c r="B810" s="21"/>
      <c r="C810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421875" style="0" bestFit="1" customWidth="1"/>
    <col min="2" max="2" width="3.8515625" style="0" bestFit="1" customWidth="1"/>
    <col min="3" max="3" width="12.28125" style="0" bestFit="1" customWidth="1"/>
    <col min="4" max="4" width="20.8515625" style="0" bestFit="1" customWidth="1"/>
    <col min="7" max="7" width="4.421875" style="0" bestFit="1" customWidth="1"/>
    <col min="8" max="8" width="4.00390625" style="0" bestFit="1" customWidth="1"/>
    <col min="9" max="9" width="16.28125" style="0" bestFit="1" customWidth="1"/>
    <col min="10" max="10" width="20.8515625" style="0" bestFit="1" customWidth="1"/>
  </cols>
  <sheetData>
    <row r="1" spans="1:11" ht="15.75">
      <c r="A1" s="30" t="s">
        <v>674</v>
      </c>
      <c r="B1" s="30"/>
      <c r="C1" s="30"/>
      <c r="D1" s="30"/>
      <c r="E1" s="30"/>
      <c r="G1" s="30" t="s">
        <v>675</v>
      </c>
      <c r="H1" s="30"/>
      <c r="I1" s="30"/>
      <c r="J1" s="30"/>
      <c r="K1" s="30"/>
    </row>
    <row r="2" spans="1:11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602</v>
      </c>
      <c r="F2" s="24"/>
      <c r="G2" s="23" t="s">
        <v>0</v>
      </c>
      <c r="H2" s="23" t="s">
        <v>1</v>
      </c>
      <c r="I2" s="23" t="s">
        <v>2</v>
      </c>
      <c r="J2" s="23" t="s">
        <v>3</v>
      </c>
      <c r="K2" s="23" t="s">
        <v>602</v>
      </c>
    </row>
    <row r="3" spans="1:11" ht="15">
      <c r="A3" s="7">
        <v>1</v>
      </c>
      <c r="B3" s="7">
        <v>53</v>
      </c>
      <c r="C3" s="7" t="str">
        <f>VLOOKUP(B3,Entry,2)</f>
        <v>Emily Sweeney</v>
      </c>
      <c r="D3" s="7" t="str">
        <f>VLOOKUP(B3,Entry,3)</f>
        <v>City of Derry AC Spartans</v>
      </c>
      <c r="E3" s="18">
        <v>9.46</v>
      </c>
      <c r="F3" s="7"/>
      <c r="G3" s="7">
        <v>1</v>
      </c>
      <c r="H3" s="7">
        <v>281</v>
      </c>
      <c r="I3" s="7" t="str">
        <f>VLOOKUP(H3,Entry,2)</f>
        <v>Christopher Kearns</v>
      </c>
      <c r="J3" s="7" t="str">
        <f>VLOOKUP(H3,Entry,3)</f>
        <v>Finn Valley AC</v>
      </c>
      <c r="K3" s="18">
        <v>11.58</v>
      </c>
    </row>
    <row r="4" spans="1:11" ht="15">
      <c r="A4" s="7"/>
      <c r="B4" s="7"/>
      <c r="C4" s="7"/>
      <c r="D4" s="7"/>
      <c r="E4" s="18"/>
      <c r="F4" s="7"/>
      <c r="G4" s="7">
        <v>2</v>
      </c>
      <c r="H4" s="7">
        <v>152</v>
      </c>
      <c r="I4" s="7" t="str">
        <f>VLOOKUP(H4,Entry,2)</f>
        <v>Austin Hargan</v>
      </c>
      <c r="J4" s="7" t="str">
        <f>VLOOKUP(H4,Entry,3)</f>
        <v>City of Derry AC Spartans</v>
      </c>
      <c r="K4" s="18">
        <v>11.573</v>
      </c>
    </row>
    <row r="5" spans="1:11" ht="15">
      <c r="A5" s="7"/>
      <c r="B5" s="7"/>
      <c r="C5" s="7"/>
      <c r="D5" s="7"/>
      <c r="E5" s="18"/>
      <c r="F5" s="7"/>
      <c r="G5" s="7"/>
      <c r="H5" s="7"/>
      <c r="I5" s="7"/>
      <c r="J5" s="7"/>
      <c r="K5" s="18"/>
    </row>
  </sheetData>
  <sheetProtection/>
  <mergeCells count="2">
    <mergeCell ref="A1:E1"/>
    <mergeCell ref="G1:K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0">
      <selection activeCell="K53" sqref="K53"/>
    </sheetView>
  </sheetViews>
  <sheetFormatPr defaultColWidth="9.140625" defaultRowHeight="15"/>
  <cols>
    <col min="1" max="1" width="4.28125" style="0" bestFit="1" customWidth="1"/>
    <col min="2" max="2" width="5.140625" style="0" customWidth="1"/>
    <col min="3" max="3" width="15.421875" style="0" bestFit="1" customWidth="1"/>
    <col min="4" max="4" width="19.421875" style="0" bestFit="1" customWidth="1"/>
    <col min="5" max="5" width="9.28125" style="0" bestFit="1" customWidth="1"/>
    <col min="6" max="6" width="5.00390625" style="0" customWidth="1"/>
    <col min="7" max="7" width="4.28125" style="0" bestFit="1" customWidth="1"/>
    <col min="8" max="8" width="4.00390625" style="0" bestFit="1" customWidth="1"/>
    <col min="9" max="9" width="15.8515625" style="0" bestFit="1" customWidth="1"/>
    <col min="10" max="10" width="24.8515625" style="0" bestFit="1" customWidth="1"/>
    <col min="11" max="11" width="8.00390625" style="0" bestFit="1" customWidth="1"/>
  </cols>
  <sheetData>
    <row r="1" spans="1:11" ht="15.75">
      <c r="A1" s="30" t="s">
        <v>626</v>
      </c>
      <c r="B1" s="30"/>
      <c r="C1" s="30"/>
      <c r="D1" s="30"/>
      <c r="E1" s="30"/>
      <c r="G1" s="30" t="s">
        <v>629</v>
      </c>
      <c r="H1" s="30"/>
      <c r="I1" s="30"/>
      <c r="J1" s="30"/>
      <c r="K1" s="30"/>
    </row>
    <row r="2" spans="1:11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627</v>
      </c>
      <c r="F2" s="24"/>
      <c r="G2" s="22" t="s">
        <v>0</v>
      </c>
      <c r="H2" s="22" t="s">
        <v>1</v>
      </c>
      <c r="I2" s="22" t="s">
        <v>2</v>
      </c>
      <c r="J2" s="22" t="s">
        <v>3</v>
      </c>
      <c r="K2" s="22" t="s">
        <v>627</v>
      </c>
    </row>
    <row r="3" spans="1:11" ht="15">
      <c r="A3" s="7">
        <v>1</v>
      </c>
      <c r="B3" s="7">
        <v>170</v>
      </c>
      <c r="C3" s="7" t="str">
        <f>VLOOKUP(B3,Entry,2)</f>
        <v>Amy Timoney</v>
      </c>
      <c r="D3" s="7" t="str">
        <f>VLOOKUP(B3,Entry,3)</f>
        <v>Finn Valley AC</v>
      </c>
      <c r="E3" s="18">
        <v>1.2</v>
      </c>
      <c r="F3" s="7"/>
      <c r="G3" s="7">
        <v>1</v>
      </c>
      <c r="H3" s="7">
        <v>126</v>
      </c>
      <c r="I3" s="7" t="str">
        <f>VLOOKUP(H3,Entry,2)</f>
        <v>Ethan Dewhirst</v>
      </c>
      <c r="J3" s="7" t="str">
        <f>VLOOKUP(H3,Entry,3)</f>
        <v>Tir Chonaill AC</v>
      </c>
      <c r="K3">
        <v>1.26</v>
      </c>
    </row>
    <row r="4" spans="1:11" ht="15">
      <c r="A4" s="7">
        <v>2</v>
      </c>
      <c r="B4" s="7">
        <v>48</v>
      </c>
      <c r="C4" s="7" t="str">
        <f>VLOOKUP(B4,Entry,2)</f>
        <v>Clara Mullen</v>
      </c>
      <c r="D4" s="7" t="str">
        <f>VLOOKUP(B4,Entry,3)</f>
        <v>Lifford Strabane AC</v>
      </c>
      <c r="E4" s="18">
        <v>1.15</v>
      </c>
      <c r="F4" s="7"/>
      <c r="G4" s="7">
        <v>2</v>
      </c>
      <c r="H4" s="7">
        <v>91</v>
      </c>
      <c r="I4" s="7" t="str">
        <f>VLOOKUP(H4,Entry,2)</f>
        <v>Nathan  Russell</v>
      </c>
      <c r="J4" s="7" t="str">
        <f>VLOOKUP(H4,Entry,3)</f>
        <v>Lifford Strabane Ac</v>
      </c>
      <c r="K4" s="18">
        <v>1.26</v>
      </c>
    </row>
    <row r="5" spans="1:11" ht="15">
      <c r="A5" s="7">
        <v>3</v>
      </c>
      <c r="B5" s="7">
        <v>173</v>
      </c>
      <c r="C5" s="7" t="str">
        <f>VLOOKUP(B5,Entry,2)</f>
        <v>Maria Kelly</v>
      </c>
      <c r="D5" s="7" t="str">
        <f>VLOOKUP(B5,Entry,3)</f>
        <v>Finn Valley Ac</v>
      </c>
      <c r="E5" s="18">
        <v>1.15</v>
      </c>
      <c r="F5" s="7"/>
      <c r="G5" s="7">
        <v>3</v>
      </c>
      <c r="H5" s="7">
        <v>71</v>
      </c>
      <c r="I5" s="7" t="str">
        <f>VLOOKUP(H5,Entry,2)</f>
        <v>Daragh Donohoe</v>
      </c>
      <c r="J5" s="7" t="str">
        <f>VLOOKUP(H5,Entry,3)</f>
        <v>Annalee AC</v>
      </c>
      <c r="K5" s="18">
        <v>1.05</v>
      </c>
    </row>
    <row r="6" spans="1:6" ht="15">
      <c r="A6" s="7">
        <v>4</v>
      </c>
      <c r="B6" s="7">
        <v>128</v>
      </c>
      <c r="C6" s="7" t="str">
        <f>VLOOKUP(B6,Entry,2)</f>
        <v>Lara Lynch</v>
      </c>
      <c r="D6" s="7" t="str">
        <f>VLOOKUP(B6,Entry,3)</f>
        <v>Tir Chonaill AC</v>
      </c>
      <c r="E6" s="18">
        <v>1.1</v>
      </c>
      <c r="F6" s="7"/>
    </row>
    <row r="7" spans="1:6" ht="15">
      <c r="A7" s="7">
        <v>5</v>
      </c>
      <c r="B7" s="7">
        <v>112</v>
      </c>
      <c r="C7" s="7" t="str">
        <f>VLOOKUP(B7,Entry,2)</f>
        <v>Chloe Costello</v>
      </c>
      <c r="D7" s="7" t="str">
        <f>VLOOKUP(B7,Entry,3)</f>
        <v>Lifford Strabane AC</v>
      </c>
      <c r="E7" s="18">
        <v>1.05</v>
      </c>
      <c r="F7" s="7"/>
    </row>
    <row r="8" spans="1:6" ht="15">
      <c r="A8" s="7"/>
      <c r="B8" s="7"/>
      <c r="C8" s="7"/>
      <c r="D8" s="7"/>
      <c r="E8" s="18"/>
      <c r="F8" s="7"/>
    </row>
    <row r="9" spans="1:11" ht="15.75">
      <c r="A9" s="30" t="s">
        <v>630</v>
      </c>
      <c r="B9" s="30"/>
      <c r="C9" s="30"/>
      <c r="D9" s="30"/>
      <c r="E9" s="30"/>
      <c r="G9" s="30" t="s">
        <v>631</v>
      </c>
      <c r="H9" s="30"/>
      <c r="I9" s="30"/>
      <c r="J9" s="30"/>
      <c r="K9" s="30"/>
    </row>
    <row r="10" spans="1:11" ht="15.75">
      <c r="A10" s="22" t="s">
        <v>0</v>
      </c>
      <c r="B10" s="22" t="s">
        <v>1</v>
      </c>
      <c r="C10" s="22" t="s">
        <v>2</v>
      </c>
      <c r="D10" s="22" t="s">
        <v>3</v>
      </c>
      <c r="E10" s="22" t="s">
        <v>627</v>
      </c>
      <c r="G10" s="22" t="s">
        <v>0</v>
      </c>
      <c r="H10" s="22" t="s">
        <v>1</v>
      </c>
      <c r="I10" s="22" t="s">
        <v>2</v>
      </c>
      <c r="J10" s="22" t="s">
        <v>3</v>
      </c>
      <c r="K10" s="22" t="s">
        <v>627</v>
      </c>
    </row>
    <row r="11" spans="1:11" ht="15">
      <c r="A11" s="7">
        <v>1</v>
      </c>
      <c r="B11" s="7">
        <v>109</v>
      </c>
      <c r="C11" s="7" t="str">
        <f>VLOOKUP(B11,Entry,2)</f>
        <v>Tori Murchan</v>
      </c>
      <c r="D11" s="7" t="str">
        <f>VLOOKUP(B11,Entry,3)</f>
        <v>Tir Chonaill AC</v>
      </c>
      <c r="E11" s="8">
        <v>1.41</v>
      </c>
      <c r="G11" s="7">
        <v>1</v>
      </c>
      <c r="H11" s="7">
        <v>270</v>
      </c>
      <c r="I11" s="7" t="str">
        <f>VLOOKUP(H11,Entry,2)</f>
        <v>Finn O Neill</v>
      </c>
      <c r="J11" s="7" t="str">
        <f>VLOOKUP(H11,Entry,3)</f>
        <v>City of Derry AC Spartans</v>
      </c>
      <c r="K11" s="18">
        <v>1.51</v>
      </c>
    </row>
    <row r="12" spans="1:11" ht="15">
      <c r="A12" s="7">
        <v>2</v>
      </c>
      <c r="B12" s="7">
        <v>463</v>
      </c>
      <c r="C12" s="7" t="str">
        <f>VLOOKUP(B12,Entry,2)</f>
        <v>Emma Gribben</v>
      </c>
      <c r="D12" s="7" t="str">
        <f>VLOOKUP(B12,Entry,3)</f>
        <v>Letterkenny AC</v>
      </c>
      <c r="E12" s="8">
        <v>1.38</v>
      </c>
      <c r="G12" s="7">
        <v>2</v>
      </c>
      <c r="H12" s="7">
        <v>118</v>
      </c>
      <c r="I12" s="7" t="str">
        <f>VLOOKUP(H12,Entry,2)</f>
        <v>Fintan Dewhirst</v>
      </c>
      <c r="J12" s="7" t="str">
        <f>VLOOKUP(H12,Entry,3)</f>
        <v>Tir Chonaill AC</v>
      </c>
      <c r="K12" s="18">
        <v>1.45</v>
      </c>
    </row>
    <row r="13" spans="1:11" ht="15">
      <c r="A13" s="7">
        <v>3</v>
      </c>
      <c r="B13" s="7">
        <v>234</v>
      </c>
      <c r="C13" s="7" t="str">
        <f>VLOOKUP(B13,Entry,2)</f>
        <v>Renee  Crotty </v>
      </c>
      <c r="D13" s="7" t="str">
        <f>VLOOKUP(B13,Entry,3)</f>
        <v>Annalee</v>
      </c>
      <c r="E13" s="8">
        <v>1.38</v>
      </c>
      <c r="G13" s="7">
        <v>3</v>
      </c>
      <c r="H13" s="7">
        <v>240</v>
      </c>
      <c r="I13" s="7" t="str">
        <f>VLOOKUP(H13,Entry,2)</f>
        <v>Michael Carroll</v>
      </c>
      <c r="J13" s="7" t="str">
        <f>VLOOKUP(H13,Entry,3)</f>
        <v>Shercock AC</v>
      </c>
      <c r="K13" s="18">
        <v>1.3</v>
      </c>
    </row>
    <row r="14" spans="1:11" ht="15">
      <c r="A14" s="7">
        <v>4</v>
      </c>
      <c r="B14" s="7">
        <v>480</v>
      </c>
      <c r="C14" s="7" t="str">
        <f>VLOOKUP(B14,Entry,2)</f>
        <v>Morgan  Wilson</v>
      </c>
      <c r="D14" s="7" t="str">
        <f>VLOOKUP(B14,Entry,3)</f>
        <v>North Down AC</v>
      </c>
      <c r="E14" s="8">
        <v>1.1</v>
      </c>
      <c r="G14" s="7"/>
      <c r="H14" s="7"/>
      <c r="I14" s="7"/>
      <c r="J14" s="7"/>
      <c r="K14" s="18"/>
    </row>
    <row r="15" spans="1:11" ht="15">
      <c r="A15" s="7">
        <v>5</v>
      </c>
      <c r="B15" s="7">
        <v>111</v>
      </c>
      <c r="C15" s="7" t="str">
        <f>VLOOKUP(B15,Entry,2)</f>
        <v>Erica Hegarty</v>
      </c>
      <c r="D15" s="7" t="str">
        <f>VLOOKUP(B15,Entry,3)</f>
        <v>Tir Chonaill AC</v>
      </c>
      <c r="E15" s="8">
        <v>1.1</v>
      </c>
      <c r="G15" s="7"/>
      <c r="H15" s="7"/>
      <c r="I15" s="7"/>
      <c r="J15" s="7"/>
      <c r="K15" s="18"/>
    </row>
    <row r="16" spans="1:10" ht="15">
      <c r="A16" s="7"/>
      <c r="B16" s="7"/>
      <c r="C16" s="7"/>
      <c r="D16" s="7"/>
      <c r="E16" s="8"/>
      <c r="G16" s="7"/>
      <c r="I16" s="7"/>
      <c r="J16" s="7"/>
    </row>
    <row r="17" spans="1:11" ht="15.75">
      <c r="A17" s="30" t="s">
        <v>632</v>
      </c>
      <c r="B17" s="30"/>
      <c r="C17" s="30"/>
      <c r="D17" s="30"/>
      <c r="E17" s="30"/>
      <c r="G17" s="30" t="s">
        <v>633</v>
      </c>
      <c r="H17" s="30"/>
      <c r="I17" s="30"/>
      <c r="J17" s="30"/>
      <c r="K17" s="30"/>
    </row>
    <row r="18" spans="1:11" ht="15.75">
      <c r="A18" s="22" t="s">
        <v>0</v>
      </c>
      <c r="B18" s="22" t="s">
        <v>1</v>
      </c>
      <c r="C18" s="22" t="s">
        <v>2</v>
      </c>
      <c r="D18" s="22" t="s">
        <v>3</v>
      </c>
      <c r="E18" s="22" t="s">
        <v>627</v>
      </c>
      <c r="G18" s="22" t="s">
        <v>0</v>
      </c>
      <c r="H18" s="22" t="s">
        <v>1</v>
      </c>
      <c r="I18" s="22" t="s">
        <v>2</v>
      </c>
      <c r="J18" s="22" t="s">
        <v>3</v>
      </c>
      <c r="K18" s="22" t="s">
        <v>627</v>
      </c>
    </row>
    <row r="19" spans="1:11" ht="15">
      <c r="A19" s="7">
        <v>1</v>
      </c>
      <c r="B19" s="7">
        <v>8</v>
      </c>
      <c r="C19" s="7" t="str">
        <f>VLOOKUP(B19,Entry,2)</f>
        <v>Niamh McCorry</v>
      </c>
      <c r="D19" s="7" t="str">
        <f>VLOOKUP(B19,Entry,3)</f>
        <v>Annalee AC</v>
      </c>
      <c r="E19" s="18">
        <v>1.6</v>
      </c>
      <c r="G19" s="7">
        <v>1</v>
      </c>
      <c r="H19" s="7">
        <v>147</v>
      </c>
      <c r="I19" s="7" t="str">
        <f>VLOOKUP(H19,Entry,2)</f>
        <v>Owen Johnston</v>
      </c>
      <c r="J19" s="7" t="str">
        <f>VLOOKUP(H19,Entry,3)</f>
        <v>Ballymena &amp; Antrim AC</v>
      </c>
      <c r="K19" s="18">
        <v>1.7</v>
      </c>
    </row>
    <row r="20" spans="1:11" ht="15">
      <c r="A20" s="7">
        <v>2</v>
      </c>
      <c r="B20" s="7">
        <v>26</v>
      </c>
      <c r="C20" s="7" t="str">
        <f>VLOOKUP(B20,Entry,2)</f>
        <v>Roisin Kellegher</v>
      </c>
      <c r="D20" s="7" t="str">
        <f>VLOOKUP(B20,Entry,3)</f>
        <v>Annalee AC</v>
      </c>
      <c r="E20" s="18">
        <v>1.57</v>
      </c>
      <c r="G20" s="7">
        <v>2</v>
      </c>
      <c r="H20" s="7">
        <v>305</v>
      </c>
      <c r="I20" s="7" t="str">
        <f>VLOOKUP(H20,Entry,2)</f>
        <v>Patrick  Marry</v>
      </c>
      <c r="J20" s="7" t="str">
        <f>VLOOKUP(H20,Entry,3)</f>
        <v>Rosses AC</v>
      </c>
      <c r="K20" s="18">
        <v>1.5</v>
      </c>
    </row>
    <row r="21" spans="1:11" ht="15">
      <c r="A21" s="7">
        <v>3</v>
      </c>
      <c r="B21" s="7">
        <v>37</v>
      </c>
      <c r="C21" s="7" t="str">
        <f>VLOOKUP(B21,Entry,2)</f>
        <v>Cara O Doherty</v>
      </c>
      <c r="D21" s="7" t="str">
        <f>VLOOKUP(B21,Entry,3)</f>
        <v>city of lisburn</v>
      </c>
      <c r="E21" s="18">
        <v>1.45</v>
      </c>
      <c r="G21" s="7">
        <v>3</v>
      </c>
      <c r="H21" s="7">
        <v>214</v>
      </c>
      <c r="I21" s="7" t="str">
        <f>VLOOKUP(H21,Entry,2)</f>
        <v>Declan Slevin</v>
      </c>
      <c r="J21" s="7" t="str">
        <f>VLOOKUP(H21,Entry,3)</f>
        <v>Finn Valley AC</v>
      </c>
      <c r="K21" s="18">
        <v>1.5</v>
      </c>
    </row>
    <row r="22" spans="1:11" ht="15">
      <c r="A22" s="7">
        <v>4</v>
      </c>
      <c r="B22" s="7">
        <v>43</v>
      </c>
      <c r="C22" s="7" t="str">
        <f>VLOOKUP(B22,Entry,2)</f>
        <v>Aisling Moohan</v>
      </c>
      <c r="D22" s="7" t="str">
        <f>VLOOKUP(B22,Entry,3)</f>
        <v>Tir Chonaill AC</v>
      </c>
      <c r="E22" s="18">
        <v>1.35</v>
      </c>
      <c r="G22" s="7"/>
      <c r="H22" s="7"/>
      <c r="I22" s="7"/>
      <c r="J22" s="7"/>
      <c r="K22" s="19"/>
    </row>
    <row r="23" spans="1:11" ht="15">
      <c r="A23" s="7"/>
      <c r="B23" s="7"/>
      <c r="C23" s="7"/>
      <c r="D23" s="7"/>
      <c r="G23" s="7"/>
      <c r="H23" s="7"/>
      <c r="I23" s="7"/>
      <c r="J23" s="7"/>
      <c r="K23" s="19"/>
    </row>
    <row r="24" spans="1:11" ht="15.75">
      <c r="A24" s="30" t="s">
        <v>656</v>
      </c>
      <c r="B24" s="30"/>
      <c r="C24" s="30"/>
      <c r="D24" s="30"/>
      <c r="E24" s="30"/>
      <c r="G24" s="30" t="s">
        <v>657</v>
      </c>
      <c r="H24" s="30"/>
      <c r="I24" s="30"/>
      <c r="J24" s="30"/>
      <c r="K24" s="30"/>
    </row>
    <row r="25" spans="1:11" ht="15.75">
      <c r="A25" s="23" t="s">
        <v>0</v>
      </c>
      <c r="B25" s="23" t="s">
        <v>1</v>
      </c>
      <c r="C25" s="23" t="s">
        <v>2</v>
      </c>
      <c r="D25" s="23" t="s">
        <v>3</v>
      </c>
      <c r="E25" s="23" t="s">
        <v>627</v>
      </c>
      <c r="F25" s="24"/>
      <c r="G25" s="23" t="s">
        <v>0</v>
      </c>
      <c r="H25" s="23" t="s">
        <v>1</v>
      </c>
      <c r="I25" s="23" t="s">
        <v>2</v>
      </c>
      <c r="J25" s="23" t="s">
        <v>3</v>
      </c>
      <c r="K25" s="23" t="s">
        <v>627</v>
      </c>
    </row>
    <row r="26" spans="1:11" ht="15">
      <c r="A26" s="7">
        <v>1</v>
      </c>
      <c r="B26" s="7">
        <v>89</v>
      </c>
      <c r="C26" s="7" t="str">
        <f>VLOOKUP(B26,Entry,2)</f>
        <v>Ashleigh McArdle</v>
      </c>
      <c r="D26" s="7" t="str">
        <f>VLOOKUP(B26,Entry,3)</f>
        <v>Lifford Strabane AC</v>
      </c>
      <c r="E26" s="18">
        <v>1.4</v>
      </c>
      <c r="F26" s="7"/>
      <c r="G26" s="7">
        <v>1</v>
      </c>
      <c r="H26" s="7">
        <v>123</v>
      </c>
      <c r="I26" s="7" t="str">
        <f>VLOOKUP(H26,Entry,2)</f>
        <v>Eoin Boyle</v>
      </c>
      <c r="J26" s="7" t="str">
        <f>VLOOKUP(H26,Entry,3)</f>
        <v>Tir Chonaill AC</v>
      </c>
      <c r="K26" s="7">
        <v>1.41</v>
      </c>
    </row>
    <row r="27" spans="1:11" ht="15">
      <c r="A27" s="7">
        <v>2</v>
      </c>
      <c r="B27" s="7">
        <v>181</v>
      </c>
      <c r="C27" s="7" t="str">
        <f>VLOOKUP(B27,Entry,2)</f>
        <v>Katie  Dowds</v>
      </c>
      <c r="D27" s="7" t="str">
        <f>VLOOKUP(B27,Entry,3)</f>
        <v>Finn Valley AC</v>
      </c>
      <c r="E27" s="18">
        <v>1.3</v>
      </c>
      <c r="F27" s="7"/>
      <c r="G27" s="7">
        <v>2</v>
      </c>
      <c r="H27" s="7">
        <v>162</v>
      </c>
      <c r="I27" s="7" t="str">
        <f>VLOOKUP(H27,Entry,2)</f>
        <v>Odhran Smith</v>
      </c>
      <c r="J27" s="7" t="str">
        <f>VLOOKUP(H27,Entry,3)</f>
        <v>Carrick Aces AC</v>
      </c>
      <c r="K27" s="18">
        <v>1.36</v>
      </c>
    </row>
    <row r="28" spans="1:11" ht="15">
      <c r="A28" s="7">
        <v>3</v>
      </c>
      <c r="B28" s="7">
        <v>236</v>
      </c>
      <c r="C28" s="7" t="str">
        <f>VLOOKUP(B28,Entry,2)</f>
        <v>Kayla Bartley </v>
      </c>
      <c r="D28" s="7" t="str">
        <f>VLOOKUP(B28,Entry,3)</f>
        <v>Annalee AC</v>
      </c>
      <c r="E28" s="18">
        <v>1.3</v>
      </c>
      <c r="F28" s="7"/>
      <c r="G28" s="7">
        <v>3</v>
      </c>
      <c r="H28" s="7">
        <v>473</v>
      </c>
      <c r="I28" s="7" t="str">
        <f>VLOOKUP(H28,Entry,2)</f>
        <v>Peadar Breslin</v>
      </c>
      <c r="J28" s="7" t="str">
        <f>VLOOKUP(H28,Entry,3)</f>
        <v>Letterkenny AC</v>
      </c>
      <c r="K28" s="7">
        <v>1.33</v>
      </c>
    </row>
    <row r="29" spans="1:11" ht="15">
      <c r="A29" s="7">
        <v>4</v>
      </c>
      <c r="B29" s="7">
        <v>124</v>
      </c>
      <c r="C29" s="7" t="str">
        <f>VLOOKUP(B29,Entry,2)</f>
        <v>Aoibhe Rose Curran</v>
      </c>
      <c r="D29" s="7" t="str">
        <f>VLOOKUP(B29,Entry,3)</f>
        <v>Tir Chonaill AC</v>
      </c>
      <c r="E29" s="18">
        <v>1.25</v>
      </c>
      <c r="F29" s="7"/>
      <c r="G29" s="7">
        <v>4</v>
      </c>
      <c r="H29" s="7">
        <v>218</v>
      </c>
      <c r="I29" s="7" t="str">
        <f>VLOOKUP(H29,Entry,2)</f>
        <v>James McQuaid</v>
      </c>
      <c r="J29" s="7" t="str">
        <f>VLOOKUP(H29,Entry,3)</f>
        <v>Glaslough Harriers</v>
      </c>
      <c r="K29" s="18">
        <v>1.25</v>
      </c>
    </row>
    <row r="30" spans="1:11" ht="15">
      <c r="A30" s="7">
        <v>5</v>
      </c>
      <c r="B30" s="7">
        <v>311</v>
      </c>
      <c r="C30" s="7" t="str">
        <f>VLOOKUP(B30,Entry,2)</f>
        <v>Alicia Keyes</v>
      </c>
      <c r="D30" s="7" t="str">
        <f>VLOOKUP(B30,Entry,3)</f>
        <v>Tir Chonaill AC</v>
      </c>
      <c r="E30" s="18">
        <v>1.1</v>
      </c>
      <c r="F30" s="7"/>
      <c r="G30" s="7">
        <v>5</v>
      </c>
      <c r="H30" s="7">
        <v>475</v>
      </c>
      <c r="I30" s="7" t="str">
        <f>VLOOKUP(H30,Entry,2)</f>
        <v>Philip McGee</v>
      </c>
      <c r="J30" s="7" t="str">
        <f>VLOOKUP(H30,Entry,3)</f>
        <v>Letterkenny AC</v>
      </c>
      <c r="K30" s="7">
        <v>1.15</v>
      </c>
    </row>
    <row r="31" spans="1:11" ht="15">
      <c r="A31" s="7">
        <v>6</v>
      </c>
      <c r="B31" s="7">
        <v>251</v>
      </c>
      <c r="C31" s="7" t="str">
        <f>VLOOKUP(B31,Entry,2)</f>
        <v>Edel Murphy</v>
      </c>
      <c r="D31" s="7" t="str">
        <f>VLOOKUP(B31,Entry,3)</f>
        <v>Shercock AC</v>
      </c>
      <c r="E31" s="18">
        <v>1.1</v>
      </c>
      <c r="F31" s="7"/>
      <c r="G31" s="7">
        <v>6</v>
      </c>
      <c r="H31" s="7">
        <v>474</v>
      </c>
      <c r="I31" s="7" t="str">
        <f>VLOOKUP(H31,Entry,2)</f>
        <v>Noah Du Plessis</v>
      </c>
      <c r="J31" s="7" t="str">
        <f>VLOOKUP(H31,Entry,3)</f>
        <v>Letterkenny AC</v>
      </c>
      <c r="K31" s="18">
        <v>1.15</v>
      </c>
    </row>
    <row r="32" spans="1:11" ht="15">
      <c r="A32" s="7"/>
      <c r="B32" s="7"/>
      <c r="C32" s="7"/>
      <c r="D32" s="7"/>
      <c r="E32" s="18"/>
      <c r="F32" s="7"/>
      <c r="G32" s="7">
        <v>7</v>
      </c>
      <c r="H32" s="7">
        <v>482</v>
      </c>
      <c r="I32" s="7" t="str">
        <f>VLOOKUP(H32,Entry,2)</f>
        <v>Jack Price</v>
      </c>
      <c r="J32" s="7" t="str">
        <f>VLOOKUP(H32,Entry,3)</f>
        <v>Letterkenny AC</v>
      </c>
      <c r="K32" s="18">
        <v>1.1</v>
      </c>
    </row>
    <row r="33" spans="1:6" ht="15">
      <c r="A33" s="7"/>
      <c r="B33" s="7"/>
      <c r="C33" s="7"/>
      <c r="D33" s="7"/>
      <c r="E33" s="18"/>
      <c r="F33" s="7"/>
    </row>
    <row r="34" spans="1:11" ht="15.75">
      <c r="A34" s="30" t="s">
        <v>658</v>
      </c>
      <c r="B34" s="30"/>
      <c r="C34" s="30"/>
      <c r="D34" s="30"/>
      <c r="E34" s="30"/>
      <c r="G34" s="30" t="s">
        <v>659</v>
      </c>
      <c r="H34" s="30"/>
      <c r="I34" s="30"/>
      <c r="J34" s="30"/>
      <c r="K34" s="30"/>
    </row>
    <row r="35" spans="1:11" ht="15.75">
      <c r="A35" s="23" t="s">
        <v>0</v>
      </c>
      <c r="B35" s="23" t="s">
        <v>1</v>
      </c>
      <c r="C35" s="23" t="s">
        <v>2</v>
      </c>
      <c r="D35" s="23" t="s">
        <v>3</v>
      </c>
      <c r="E35" s="23" t="s">
        <v>627</v>
      </c>
      <c r="G35" s="23" t="s">
        <v>0</v>
      </c>
      <c r="H35" s="23" t="s">
        <v>1</v>
      </c>
      <c r="I35" s="23" t="s">
        <v>2</v>
      </c>
      <c r="J35" s="23" t="s">
        <v>3</v>
      </c>
      <c r="K35" s="23" t="s">
        <v>627</v>
      </c>
    </row>
    <row r="36" spans="1:11" ht="15">
      <c r="A36" s="7">
        <v>1</v>
      </c>
      <c r="B36" s="7">
        <v>41</v>
      </c>
      <c r="C36" s="7" t="str">
        <f>VLOOKUP(B36,Entry,2)</f>
        <v>Rachel Gallagher</v>
      </c>
      <c r="D36" s="7" t="str">
        <f>VLOOKUP(B36,Entry,3)</f>
        <v>Tir Chonaill AC</v>
      </c>
      <c r="E36" s="18">
        <v>1.51</v>
      </c>
      <c r="G36" s="7">
        <v>1</v>
      </c>
      <c r="H36" s="7">
        <v>332</v>
      </c>
      <c r="I36" s="7" t="str">
        <f>VLOOKUP(H36,Entry,2)</f>
        <v>Cormac O'Donnell</v>
      </c>
      <c r="J36" s="7" t="str">
        <f>VLOOKUP(H36,Entry,3)</f>
        <v>Lifford Strabane AC</v>
      </c>
      <c r="K36" s="18">
        <v>1.54</v>
      </c>
    </row>
    <row r="37" spans="1:11" ht="15">
      <c r="A37" s="7">
        <v>2</v>
      </c>
      <c r="B37" s="7">
        <v>203</v>
      </c>
      <c r="C37" s="7" t="str">
        <f>VLOOKUP(B37,Entry,2)</f>
        <v>Cara Wilkinson</v>
      </c>
      <c r="D37" s="7" t="str">
        <f>VLOOKUP(B37,Entry,3)</f>
        <v>Finn Valley AC</v>
      </c>
      <c r="E37" s="18">
        <v>1.48</v>
      </c>
      <c r="G37" s="7">
        <v>2</v>
      </c>
      <c r="H37" s="7">
        <v>107</v>
      </c>
      <c r="I37" s="7" t="str">
        <f>VLOOKUP(H37,Entry,2)</f>
        <v>Rian Omurchu</v>
      </c>
      <c r="J37" s="7" t="str">
        <f>VLOOKUP(H37,Entry,3)</f>
        <v>Tir Chonaill AC</v>
      </c>
      <c r="K37" s="18">
        <v>1.51</v>
      </c>
    </row>
    <row r="38" spans="1:11" ht="15">
      <c r="A38" s="7">
        <v>3</v>
      </c>
      <c r="B38" s="7">
        <v>50</v>
      </c>
      <c r="C38" s="7" t="str">
        <f>VLOOKUP(B38,Entry,2)</f>
        <v>Sophie Hoey</v>
      </c>
      <c r="D38" s="7" t="str">
        <f>VLOOKUP(B38,Entry,3)</f>
        <v>North Down AC</v>
      </c>
      <c r="E38" s="18">
        <v>1.4</v>
      </c>
      <c r="G38" s="7">
        <v>3</v>
      </c>
      <c r="H38" s="7">
        <v>210</v>
      </c>
      <c r="I38" s="7" t="str">
        <f>VLOOKUP(H38,Entry,2)</f>
        <v>Oisin Thompson</v>
      </c>
      <c r="J38" s="7" t="str">
        <f>VLOOKUP(H38,Entry,3)</f>
        <v>Finn Valley AC</v>
      </c>
      <c r="K38" s="18">
        <v>1.48</v>
      </c>
    </row>
    <row r="39" spans="1:11" ht="15">
      <c r="A39" s="7"/>
      <c r="B39" s="7"/>
      <c r="C39" s="7"/>
      <c r="D39" s="7"/>
      <c r="E39" s="8"/>
      <c r="G39" s="33" t="s">
        <v>716</v>
      </c>
      <c r="H39" s="7">
        <v>207</v>
      </c>
      <c r="I39" s="7" t="str">
        <f>VLOOKUP(H39,Entry,2)</f>
        <v>Michael McGonagle</v>
      </c>
      <c r="J39" s="7" t="str">
        <f>VLOOKUP(H39,Entry,3)</f>
        <v>Finn Valley AC</v>
      </c>
      <c r="K39" s="18">
        <v>1.45</v>
      </c>
    </row>
    <row r="40" spans="1:11" ht="15">
      <c r="A40" s="7"/>
      <c r="B40" s="7"/>
      <c r="C40" s="7"/>
      <c r="D40" s="7"/>
      <c r="E40" s="8"/>
      <c r="G40" s="33" t="s">
        <v>716</v>
      </c>
      <c r="H40" s="7">
        <v>299</v>
      </c>
      <c r="I40" s="7" t="str">
        <f>VLOOKUP(H40,Entry,2)</f>
        <v>Dean Timoney</v>
      </c>
      <c r="J40" s="7" t="str">
        <f>VLOOKUP(H40,Entry,3)</f>
        <v>Rosses AC</v>
      </c>
      <c r="K40" s="18">
        <v>1.45</v>
      </c>
    </row>
    <row r="41" spans="1:11" ht="15">
      <c r="A41" s="7"/>
      <c r="B41" s="7"/>
      <c r="C41" s="7"/>
      <c r="D41" s="7"/>
      <c r="E41" s="8"/>
      <c r="G41" s="7">
        <v>6</v>
      </c>
      <c r="H41" s="7">
        <v>108</v>
      </c>
      <c r="I41" s="7" t="str">
        <f>VLOOKUP(H41,Entry,2)</f>
        <v>Patrick Gillespie</v>
      </c>
      <c r="J41" s="7" t="str">
        <f>VLOOKUP(H41,Entry,3)</f>
        <v>Tir Chonaill AC</v>
      </c>
      <c r="K41" s="18">
        <v>1.45</v>
      </c>
    </row>
    <row r="42" spans="1:11" ht="15">
      <c r="A42" s="7"/>
      <c r="B42" s="7"/>
      <c r="C42" s="7"/>
      <c r="D42" s="7"/>
      <c r="E42" s="8"/>
      <c r="G42" s="7">
        <v>7</v>
      </c>
      <c r="H42" s="7">
        <v>208</v>
      </c>
      <c r="I42" s="7" t="str">
        <f>VLOOKUP(H42,Entry,2)</f>
        <v>Ryan Galvin</v>
      </c>
      <c r="J42" s="7" t="str">
        <f>VLOOKUP(H42,Entry,3)</f>
        <v>Finn Valley AC</v>
      </c>
      <c r="K42" s="18">
        <v>1.4</v>
      </c>
    </row>
    <row r="43" spans="1:10" ht="15">
      <c r="A43" s="7"/>
      <c r="B43" s="7"/>
      <c r="C43" s="7"/>
      <c r="D43" s="7"/>
      <c r="E43" s="8"/>
      <c r="G43" s="7"/>
      <c r="I43" s="7"/>
      <c r="J43" s="7"/>
    </row>
    <row r="44" spans="1:11" ht="15.75">
      <c r="A44" s="30" t="s">
        <v>660</v>
      </c>
      <c r="B44" s="30"/>
      <c r="C44" s="30"/>
      <c r="D44" s="30"/>
      <c r="E44" s="30"/>
      <c r="G44" s="30" t="s">
        <v>661</v>
      </c>
      <c r="H44" s="30"/>
      <c r="I44" s="30"/>
      <c r="J44" s="30"/>
      <c r="K44" s="30"/>
    </row>
    <row r="45" spans="1:11" ht="15.75">
      <c r="A45" s="23" t="s">
        <v>0</v>
      </c>
      <c r="B45" s="23" t="s">
        <v>1</v>
      </c>
      <c r="C45" s="23" t="s">
        <v>2</v>
      </c>
      <c r="D45" s="23" t="s">
        <v>3</v>
      </c>
      <c r="E45" s="23" t="s">
        <v>627</v>
      </c>
      <c r="G45" s="23" t="s">
        <v>0</v>
      </c>
      <c r="H45" s="23" t="s">
        <v>1</v>
      </c>
      <c r="I45" s="23" t="s">
        <v>2</v>
      </c>
      <c r="J45" s="23" t="s">
        <v>3</v>
      </c>
      <c r="K45" s="23" t="s">
        <v>627</v>
      </c>
    </row>
    <row r="46" spans="1:11" ht="15">
      <c r="A46" s="7">
        <v>1</v>
      </c>
      <c r="B46" s="7">
        <v>279</v>
      </c>
      <c r="C46" s="7" t="str">
        <f>VLOOKUP(B46,Entry,2)</f>
        <v>Aine Wilkinson</v>
      </c>
      <c r="D46" s="7" t="str">
        <f>VLOOKUP(B46,Entry,3)</f>
        <v>Finn Valley AC</v>
      </c>
      <c r="E46" s="18">
        <v>1.5</v>
      </c>
      <c r="G46" s="7">
        <v>1</v>
      </c>
      <c r="H46" s="7">
        <v>139</v>
      </c>
      <c r="I46" s="7" t="str">
        <f>VLOOKUP(H46,Entry,2)</f>
        <v>Joshua Knox</v>
      </c>
      <c r="J46" s="7" t="str">
        <f>VLOOKUP(H46,Entry,3)</f>
        <v>City of Lisburn AC</v>
      </c>
      <c r="K46" s="18">
        <v>1.75</v>
      </c>
    </row>
    <row r="47" spans="1:11" ht="15">
      <c r="A47" s="7">
        <v>2</v>
      </c>
      <c r="B47" s="7">
        <v>98</v>
      </c>
      <c r="C47" s="7" t="str">
        <f>VLOOKUP(B47,Entry,2)</f>
        <v>Gwenaelle Ni Dhonnabhain</v>
      </c>
      <c r="D47" s="7" t="str">
        <f>VLOOKUP(B47,Entry,3)</f>
        <v>Tir Chonaill AC</v>
      </c>
      <c r="E47" s="18">
        <v>1.45</v>
      </c>
      <c r="G47" s="7">
        <v>2</v>
      </c>
      <c r="H47" s="7">
        <v>317</v>
      </c>
      <c r="I47" s="7" t="str">
        <f>VLOOKUP(H47,Entry,2)</f>
        <v>Daire Donohoe</v>
      </c>
      <c r="J47" s="7" t="str">
        <f>VLOOKUP(H47,Entry,3)</f>
        <v>Annalee AC</v>
      </c>
      <c r="K47" s="18">
        <v>1.65</v>
      </c>
    </row>
    <row r="48" spans="1:11" ht="15">
      <c r="A48" s="7"/>
      <c r="B48" s="7"/>
      <c r="C48" s="7"/>
      <c r="D48" s="7"/>
      <c r="E48" s="18"/>
      <c r="G48" s="7">
        <v>3</v>
      </c>
      <c r="H48" s="7">
        <v>321</v>
      </c>
      <c r="I48" s="7" t="str">
        <f>VLOOKUP(H48,Entry,2)</f>
        <v>Caelan Campbell</v>
      </c>
      <c r="J48" s="7" t="str">
        <f>VLOOKUP(H48,Entry,3)</f>
        <v>BALLYMENA &amp; ANTRIM</v>
      </c>
      <c r="K48" s="18" t="s">
        <v>827</v>
      </c>
    </row>
    <row r="49" spans="1:10" ht="15">
      <c r="A49" s="7"/>
      <c r="B49" s="7"/>
      <c r="C49" s="7"/>
      <c r="D49" s="7"/>
      <c r="E49" s="8"/>
      <c r="G49" s="7"/>
      <c r="I49" s="7"/>
      <c r="J49" s="7"/>
    </row>
    <row r="50" spans="1:11" ht="15.75">
      <c r="A50" s="30" t="s">
        <v>662</v>
      </c>
      <c r="B50" s="30"/>
      <c r="C50" s="30"/>
      <c r="D50" s="30"/>
      <c r="E50" s="30"/>
      <c r="G50" s="30" t="s">
        <v>663</v>
      </c>
      <c r="H50" s="30"/>
      <c r="I50" s="30"/>
      <c r="J50" s="30"/>
      <c r="K50" s="30"/>
    </row>
    <row r="51" spans="1:11" ht="15.75">
      <c r="A51" s="23" t="s">
        <v>0</v>
      </c>
      <c r="B51" s="23" t="s">
        <v>1</v>
      </c>
      <c r="C51" s="23" t="s">
        <v>2</v>
      </c>
      <c r="D51" s="23" t="s">
        <v>3</v>
      </c>
      <c r="E51" s="23" t="s">
        <v>627</v>
      </c>
      <c r="G51" s="23" t="s">
        <v>0</v>
      </c>
      <c r="H51" s="23" t="s">
        <v>1</v>
      </c>
      <c r="I51" s="23" t="s">
        <v>2</v>
      </c>
      <c r="J51" s="23" t="s">
        <v>3</v>
      </c>
      <c r="K51" s="23" t="s">
        <v>627</v>
      </c>
    </row>
    <row r="52" spans="1:11" ht="15">
      <c r="A52" s="7">
        <v>1</v>
      </c>
      <c r="B52" s="7">
        <v>237</v>
      </c>
      <c r="C52" s="7" t="str">
        <f>VLOOKUP(B52,Entry,2)</f>
        <v>Anna McCauley</v>
      </c>
      <c r="D52" s="7" t="str">
        <f>VLOOKUP(B52,Entry,3)</f>
        <v>City of Lisburn AC</v>
      </c>
      <c r="E52" s="18">
        <v>1.6</v>
      </c>
      <c r="G52" s="7">
        <v>1</v>
      </c>
      <c r="H52" s="7">
        <v>152</v>
      </c>
      <c r="I52" s="7" t="str">
        <f>VLOOKUP(H52,Entry,2)</f>
        <v>Austin Hargan</v>
      </c>
      <c r="J52" s="7" t="str">
        <f>VLOOKUP(H52,Entry,3)</f>
        <v>City of Derry AC Spartans</v>
      </c>
      <c r="K52" s="18">
        <v>1.55</v>
      </c>
    </row>
    <row r="53" spans="1:11" ht="15">
      <c r="A53" s="7"/>
      <c r="B53" s="7"/>
      <c r="C53" s="7"/>
      <c r="D53" s="7"/>
      <c r="E53" s="18"/>
      <c r="G53" s="7"/>
      <c r="H53" s="7"/>
      <c r="I53" s="7"/>
      <c r="J53" s="7"/>
      <c r="K53" s="18"/>
    </row>
    <row r="54" spans="1:11" ht="15">
      <c r="A54" s="7"/>
      <c r="B54" s="7"/>
      <c r="C54" s="7"/>
      <c r="D54" s="7"/>
      <c r="G54" s="7"/>
      <c r="H54" s="7"/>
      <c r="I54" s="7"/>
      <c r="J54" s="7"/>
      <c r="K54" s="19"/>
    </row>
    <row r="55" spans="1:11" ht="15">
      <c r="A55" s="7"/>
      <c r="B55" s="7"/>
      <c r="C55" s="7"/>
      <c r="D55" s="7"/>
      <c r="G55" s="7"/>
      <c r="H55" s="7"/>
      <c r="I55" s="7"/>
      <c r="J55" s="7"/>
      <c r="K55" s="19"/>
    </row>
  </sheetData>
  <sheetProtection/>
  <mergeCells count="14">
    <mergeCell ref="A1:E1"/>
    <mergeCell ref="G1:K1"/>
    <mergeCell ref="A9:E9"/>
    <mergeCell ref="G9:K9"/>
    <mergeCell ref="A17:E17"/>
    <mergeCell ref="G17:K17"/>
    <mergeCell ref="A50:E50"/>
    <mergeCell ref="G50:K50"/>
    <mergeCell ref="A24:E24"/>
    <mergeCell ref="G24:K24"/>
    <mergeCell ref="A34:E34"/>
    <mergeCell ref="G34:K34"/>
    <mergeCell ref="A44:E44"/>
    <mergeCell ref="G44:K44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E4" sqref="E4"/>
    </sheetView>
  </sheetViews>
  <sheetFormatPr defaultColWidth="9.140625" defaultRowHeight="15"/>
  <cols>
    <col min="3" max="3" width="14.57421875" style="0" customWidth="1"/>
    <col min="4" max="4" width="16.7109375" style="0" customWidth="1"/>
  </cols>
  <sheetData>
    <row r="1" spans="1:5" ht="15.75">
      <c r="A1" s="30" t="s">
        <v>676</v>
      </c>
      <c r="B1" s="30"/>
      <c r="C1" s="30"/>
      <c r="D1" s="30"/>
      <c r="E1" s="30"/>
    </row>
    <row r="2" spans="1:5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627</v>
      </c>
    </row>
    <row r="3" spans="1:5" ht="15">
      <c r="A3" s="7">
        <v>1</v>
      </c>
      <c r="B3" s="7">
        <v>228</v>
      </c>
      <c r="C3" s="7" t="str">
        <f>VLOOKUP(B3,Entry,2)</f>
        <v>Jack Murphy</v>
      </c>
      <c r="D3" s="7" t="str">
        <f>VLOOKUP(B3,Entry,3)</f>
        <v>Glaslough Harriers</v>
      </c>
      <c r="E3" s="18">
        <v>2.7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4">
      <selection activeCell="E48" sqref="E48"/>
    </sheetView>
  </sheetViews>
  <sheetFormatPr defaultColWidth="9.140625" defaultRowHeight="15"/>
  <cols>
    <col min="1" max="1" width="4.28125" style="0" bestFit="1" customWidth="1"/>
    <col min="2" max="2" width="5.421875" style="0" bestFit="1" customWidth="1"/>
    <col min="3" max="3" width="23.7109375" style="0" bestFit="1" customWidth="1"/>
    <col min="4" max="4" width="9.00390625" style="0" bestFit="1" customWidth="1"/>
    <col min="5" max="5" width="9.00390625" style="0" customWidth="1"/>
    <col min="6" max="6" width="5.00390625" style="0" customWidth="1"/>
    <col min="7" max="7" width="4.28125" style="0" bestFit="1" customWidth="1"/>
    <col min="8" max="8" width="5.421875" style="0" bestFit="1" customWidth="1"/>
    <col min="9" max="9" width="21.57421875" style="0" bestFit="1" customWidth="1"/>
    <col min="10" max="10" width="9.57421875" style="11" customWidth="1"/>
  </cols>
  <sheetData>
    <row r="1" spans="1:10" ht="15.75">
      <c r="A1" s="30" t="s">
        <v>902</v>
      </c>
      <c r="B1" s="30"/>
      <c r="C1" s="30"/>
      <c r="D1" s="30"/>
      <c r="E1" s="22"/>
      <c r="G1" s="30" t="s">
        <v>903</v>
      </c>
      <c r="H1" s="30"/>
      <c r="I1" s="30"/>
      <c r="J1" s="30"/>
    </row>
    <row r="2" spans="1:10" ht="15.75">
      <c r="A2" s="3" t="s">
        <v>0</v>
      </c>
      <c r="B2" s="3" t="s">
        <v>1</v>
      </c>
      <c r="C2" s="3" t="s">
        <v>3</v>
      </c>
      <c r="D2" s="3" t="s">
        <v>4</v>
      </c>
      <c r="E2" s="22"/>
      <c r="G2" s="13" t="s">
        <v>0</v>
      </c>
      <c r="H2" s="13" t="s">
        <v>1</v>
      </c>
      <c r="I2" s="13" t="s">
        <v>3</v>
      </c>
      <c r="J2" s="13" t="s">
        <v>4</v>
      </c>
    </row>
    <row r="3" spans="1:10" ht="15.75">
      <c r="A3" s="1">
        <v>1</v>
      </c>
      <c r="B3" s="1">
        <v>557</v>
      </c>
      <c r="C3" s="1" t="s">
        <v>654</v>
      </c>
      <c r="D3" s="14">
        <v>59.75</v>
      </c>
      <c r="E3" s="14"/>
      <c r="G3" s="1">
        <v>1</v>
      </c>
      <c r="H3" s="1">
        <v>561</v>
      </c>
      <c r="I3" s="1" t="s">
        <v>655</v>
      </c>
      <c r="J3" s="14">
        <v>59.86</v>
      </c>
    </row>
    <row r="4" spans="1:10" ht="15.75">
      <c r="A4" s="1">
        <v>2</v>
      </c>
      <c r="B4" s="1">
        <v>554</v>
      </c>
      <c r="C4" s="1" t="s">
        <v>5</v>
      </c>
      <c r="D4" s="14">
        <v>63.21</v>
      </c>
      <c r="E4" s="14"/>
      <c r="G4" s="1">
        <v>2</v>
      </c>
      <c r="H4" s="1">
        <v>556</v>
      </c>
      <c r="I4" s="1" t="s">
        <v>654</v>
      </c>
      <c r="J4" s="14">
        <v>62.95</v>
      </c>
    </row>
    <row r="5" spans="1:10" ht="15.75">
      <c r="A5" s="1">
        <v>3</v>
      </c>
      <c r="B5" s="1">
        <v>560</v>
      </c>
      <c r="C5" s="1" t="s">
        <v>236</v>
      </c>
      <c r="D5" s="14">
        <v>66.69</v>
      </c>
      <c r="E5" s="14"/>
      <c r="G5" s="1">
        <v>3</v>
      </c>
      <c r="H5" s="1">
        <v>599</v>
      </c>
      <c r="I5" s="1" t="s">
        <v>7</v>
      </c>
      <c r="J5" s="14">
        <v>64.77</v>
      </c>
    </row>
    <row r="6" spans="1:10" ht="15.75">
      <c r="A6" s="1">
        <v>4</v>
      </c>
      <c r="B6" s="1">
        <v>562</v>
      </c>
      <c r="C6" s="1" t="s">
        <v>655</v>
      </c>
      <c r="D6" s="14">
        <v>68.29</v>
      </c>
      <c r="E6" s="14"/>
      <c r="G6" s="1"/>
      <c r="H6" s="1"/>
      <c r="I6" s="1"/>
      <c r="J6" s="20"/>
    </row>
    <row r="7" spans="1:10" ht="15.75">
      <c r="A7" s="1"/>
      <c r="B7" s="1"/>
      <c r="C7" s="1"/>
      <c r="D7" s="2"/>
      <c r="E7" s="2"/>
      <c r="J7"/>
    </row>
    <row r="8" spans="1:10" ht="15.75">
      <c r="A8" s="30" t="s">
        <v>904</v>
      </c>
      <c r="B8" s="30"/>
      <c r="C8" s="30"/>
      <c r="D8" s="30"/>
      <c r="E8" s="22"/>
      <c r="G8" s="30" t="s">
        <v>905</v>
      </c>
      <c r="H8" s="30"/>
      <c r="I8" s="30"/>
      <c r="J8" s="30"/>
    </row>
    <row r="9" spans="1:10" ht="15.75">
      <c r="A9" s="13" t="s">
        <v>0</v>
      </c>
      <c r="B9" s="13" t="s">
        <v>1</v>
      </c>
      <c r="C9" s="13" t="s">
        <v>3</v>
      </c>
      <c r="D9" s="13" t="s">
        <v>4</v>
      </c>
      <c r="E9" s="22" t="s">
        <v>27</v>
      </c>
      <c r="G9" s="13" t="s">
        <v>0</v>
      </c>
      <c r="H9" s="13" t="s">
        <v>1</v>
      </c>
      <c r="I9" s="13" t="s">
        <v>3</v>
      </c>
      <c r="J9" s="13" t="s">
        <v>4</v>
      </c>
    </row>
    <row r="10" spans="1:10" ht="15.75">
      <c r="A10" s="1">
        <v>1</v>
      </c>
      <c r="B10" s="1">
        <v>539</v>
      </c>
      <c r="C10" s="1" t="s">
        <v>654</v>
      </c>
      <c r="D10" s="20">
        <v>0.001379398148148148</v>
      </c>
      <c r="E10" s="28">
        <v>2</v>
      </c>
      <c r="G10" s="1">
        <v>1</v>
      </c>
      <c r="H10" s="1">
        <v>535</v>
      </c>
      <c r="I10" s="1" t="s">
        <v>53</v>
      </c>
      <c r="J10" s="20">
        <v>0.0013137731481481481</v>
      </c>
    </row>
    <row r="11" spans="1:10" ht="15.75">
      <c r="A11" s="1">
        <v>2</v>
      </c>
      <c r="B11" s="1">
        <v>536</v>
      </c>
      <c r="C11" s="1" t="s">
        <v>53</v>
      </c>
      <c r="D11" s="20">
        <v>0.0013820601851851852</v>
      </c>
      <c r="E11" s="28">
        <v>2</v>
      </c>
      <c r="G11" s="1">
        <v>2</v>
      </c>
      <c r="H11" s="1">
        <v>538</v>
      </c>
      <c r="I11" s="1" t="s">
        <v>654</v>
      </c>
      <c r="J11" s="20">
        <v>0.0013672453703703704</v>
      </c>
    </row>
    <row r="12" spans="1:10" ht="15.75">
      <c r="A12" s="1">
        <v>3</v>
      </c>
      <c r="B12" s="1">
        <v>541</v>
      </c>
      <c r="C12" s="1" t="s">
        <v>9</v>
      </c>
      <c r="D12" s="20">
        <v>0.0013996527777777777</v>
      </c>
      <c r="E12" s="28">
        <v>1</v>
      </c>
      <c r="G12" s="1">
        <v>3</v>
      </c>
      <c r="H12" s="1">
        <v>544</v>
      </c>
      <c r="I12" s="1" t="s">
        <v>655</v>
      </c>
      <c r="J12" s="20">
        <v>0.0014157407407407408</v>
      </c>
    </row>
    <row r="13" spans="1:10" ht="15.75">
      <c r="A13" s="1">
        <v>4</v>
      </c>
      <c r="B13" s="1">
        <v>540</v>
      </c>
      <c r="C13" s="1" t="s">
        <v>7</v>
      </c>
      <c r="D13" s="20">
        <v>0.0014060185185185185</v>
      </c>
      <c r="E13" s="28">
        <v>2</v>
      </c>
      <c r="G13" s="1"/>
      <c r="H13" s="1"/>
      <c r="I13" s="1"/>
      <c r="J13" s="20"/>
    </row>
    <row r="14" spans="1:10" ht="15.75">
      <c r="A14" s="1">
        <v>5</v>
      </c>
      <c r="B14" s="1">
        <v>543</v>
      </c>
      <c r="C14" s="1" t="s">
        <v>314</v>
      </c>
      <c r="D14" s="20">
        <v>0.0014177083333333333</v>
      </c>
      <c r="E14" s="28">
        <v>1</v>
      </c>
      <c r="G14" s="1"/>
      <c r="H14" s="1"/>
      <c r="I14" s="1"/>
      <c r="J14" s="20"/>
    </row>
    <row r="15" spans="1:10" ht="15.75">
      <c r="A15" s="1">
        <v>6</v>
      </c>
      <c r="B15" s="1">
        <v>545</v>
      </c>
      <c r="C15" s="1" t="s">
        <v>655</v>
      </c>
      <c r="D15" s="20">
        <v>0.0014403935185185186</v>
      </c>
      <c r="E15" s="28">
        <v>1</v>
      </c>
      <c r="G15" s="1"/>
      <c r="H15" s="1"/>
      <c r="I15" s="1"/>
      <c r="J15" s="20"/>
    </row>
    <row r="16" spans="1:10" ht="15.75">
      <c r="A16" s="1">
        <v>7</v>
      </c>
      <c r="B16" s="1">
        <v>537</v>
      </c>
      <c r="C16" s="1" t="s">
        <v>415</v>
      </c>
      <c r="D16" s="20">
        <v>0.0014924768518518516</v>
      </c>
      <c r="E16" s="28">
        <v>1</v>
      </c>
      <c r="G16" s="1"/>
      <c r="H16" s="1"/>
      <c r="I16" s="1"/>
      <c r="J16" s="20"/>
    </row>
    <row r="17" spans="1:10" ht="15.75">
      <c r="A17" s="1"/>
      <c r="B17" s="1"/>
      <c r="C17" s="1"/>
      <c r="D17" s="20"/>
      <c r="E17" s="20"/>
      <c r="G17" s="1"/>
      <c r="H17" s="1"/>
      <c r="I17" s="1"/>
      <c r="J17" s="20"/>
    </row>
    <row r="18" spans="1:10" ht="15.75">
      <c r="A18" s="30" t="s">
        <v>906</v>
      </c>
      <c r="B18" s="30"/>
      <c r="C18" s="30"/>
      <c r="D18" s="30"/>
      <c r="E18" s="22"/>
      <c r="G18" s="30" t="s">
        <v>907</v>
      </c>
      <c r="H18" s="30"/>
      <c r="I18" s="30"/>
      <c r="J18" s="30"/>
    </row>
    <row r="19" spans="1:10" ht="15.75">
      <c r="A19" s="22" t="s">
        <v>0</v>
      </c>
      <c r="B19" s="22" t="s">
        <v>1</v>
      </c>
      <c r="C19" s="22" t="s">
        <v>3</v>
      </c>
      <c r="D19" s="22" t="s">
        <v>4</v>
      </c>
      <c r="E19" s="22"/>
      <c r="G19" s="22" t="s">
        <v>0</v>
      </c>
      <c r="H19" s="22" t="s">
        <v>1</v>
      </c>
      <c r="I19" s="22" t="s">
        <v>3</v>
      </c>
      <c r="J19" s="22" t="s">
        <v>4</v>
      </c>
    </row>
    <row r="20" spans="1:10" ht="15.75">
      <c r="A20" s="1">
        <v>1</v>
      </c>
      <c r="B20" s="1">
        <v>520</v>
      </c>
      <c r="C20" s="1" t="s">
        <v>147</v>
      </c>
      <c r="D20" s="20">
        <v>0.0013918981481481482</v>
      </c>
      <c r="E20" s="20"/>
      <c r="G20" s="1">
        <v>1</v>
      </c>
      <c r="H20" s="1">
        <v>522</v>
      </c>
      <c r="I20" s="1" t="s">
        <v>314</v>
      </c>
      <c r="J20" s="20">
        <v>0.001223726851851852</v>
      </c>
    </row>
    <row r="21" spans="1:10" ht="15.75">
      <c r="A21" s="1">
        <v>2</v>
      </c>
      <c r="B21" s="1">
        <v>521</v>
      </c>
      <c r="C21" s="1" t="s">
        <v>368</v>
      </c>
      <c r="D21" s="20">
        <v>0.0014583333333333334</v>
      </c>
      <c r="E21" s="20"/>
      <c r="G21" s="1"/>
      <c r="H21" s="1"/>
      <c r="I21" s="1"/>
      <c r="J21" s="20"/>
    </row>
    <row r="22" spans="1:10" ht="15.75">
      <c r="A22" s="1"/>
      <c r="B22" s="1"/>
      <c r="C22" s="1"/>
      <c r="D22" s="20"/>
      <c r="E22" s="20"/>
      <c r="G22" s="1"/>
      <c r="H22" s="1"/>
      <c r="I22" s="1"/>
      <c r="J22" s="20"/>
    </row>
    <row r="23" spans="1:10" ht="15.75">
      <c r="A23" s="30" t="s">
        <v>908</v>
      </c>
      <c r="B23" s="30"/>
      <c r="C23" s="30"/>
      <c r="D23" s="30"/>
      <c r="E23" s="29"/>
      <c r="G23" s="30" t="s">
        <v>909</v>
      </c>
      <c r="H23" s="30"/>
      <c r="I23" s="30"/>
      <c r="J23" s="30"/>
    </row>
    <row r="24" spans="1:10" ht="15.75">
      <c r="A24" s="29" t="s">
        <v>0</v>
      </c>
      <c r="B24" s="29" t="s">
        <v>1</v>
      </c>
      <c r="C24" s="29" t="s">
        <v>3</v>
      </c>
      <c r="D24" s="29" t="s">
        <v>4</v>
      </c>
      <c r="E24" s="29"/>
      <c r="G24" s="29" t="s">
        <v>0</v>
      </c>
      <c r="H24" s="29" t="s">
        <v>1</v>
      </c>
      <c r="I24" s="29" t="s">
        <v>3</v>
      </c>
      <c r="J24" s="29" t="s">
        <v>4</v>
      </c>
    </row>
    <row r="25" spans="1:10" ht="15.75">
      <c r="A25" s="1">
        <v>1</v>
      </c>
      <c r="B25" s="1">
        <v>547</v>
      </c>
      <c r="C25" s="1" t="s">
        <v>654</v>
      </c>
      <c r="D25" s="27" t="s">
        <v>886</v>
      </c>
      <c r="E25" s="14"/>
      <c r="G25" s="1">
        <v>1</v>
      </c>
      <c r="H25" s="1">
        <v>548</v>
      </c>
      <c r="I25" s="1" t="s">
        <v>7</v>
      </c>
      <c r="J25" s="27" t="s">
        <v>892</v>
      </c>
    </row>
    <row r="26" spans="1:10" ht="15.75">
      <c r="A26" s="1">
        <v>2</v>
      </c>
      <c r="B26" s="1">
        <v>552</v>
      </c>
      <c r="C26" s="1" t="s">
        <v>887</v>
      </c>
      <c r="D26" s="27" t="s">
        <v>888</v>
      </c>
      <c r="E26" s="14"/>
      <c r="G26" s="1"/>
      <c r="H26" s="1"/>
      <c r="I26" s="1"/>
      <c r="J26" s="14"/>
    </row>
    <row r="27" spans="1:10" ht="15.75">
      <c r="A27" s="1">
        <v>3</v>
      </c>
      <c r="B27" s="1">
        <v>546</v>
      </c>
      <c r="C27" s="1" t="s">
        <v>81</v>
      </c>
      <c r="D27" s="27" t="s">
        <v>889</v>
      </c>
      <c r="E27" s="14"/>
      <c r="G27" s="1"/>
      <c r="H27" s="1"/>
      <c r="I27" s="1"/>
      <c r="J27" s="14"/>
    </row>
    <row r="28" spans="1:10" ht="15.75">
      <c r="A28" s="1">
        <v>4</v>
      </c>
      <c r="B28" s="1">
        <v>549</v>
      </c>
      <c r="C28" s="1" t="s">
        <v>236</v>
      </c>
      <c r="D28" s="27" t="s">
        <v>890</v>
      </c>
      <c r="E28" s="14"/>
      <c r="G28" s="1"/>
      <c r="H28" s="1"/>
      <c r="I28" s="1"/>
      <c r="J28" s="20"/>
    </row>
    <row r="29" spans="1:4" ht="15.75">
      <c r="A29" s="1">
        <v>5</v>
      </c>
      <c r="B29" s="1">
        <v>553</v>
      </c>
      <c r="C29" s="1" t="s">
        <v>655</v>
      </c>
      <c r="D29" s="31" t="s">
        <v>706</v>
      </c>
    </row>
    <row r="30" spans="1:4" ht="15.75">
      <c r="A30" s="1">
        <v>6</v>
      </c>
      <c r="B30" s="1">
        <v>550</v>
      </c>
      <c r="C30" s="1" t="s">
        <v>891</v>
      </c>
      <c r="D30" s="31" t="s">
        <v>706</v>
      </c>
    </row>
    <row r="32" spans="1:10" ht="15.75">
      <c r="A32" s="30" t="s">
        <v>910</v>
      </c>
      <c r="B32" s="30"/>
      <c r="C32" s="30"/>
      <c r="D32" s="30"/>
      <c r="E32" s="29"/>
      <c r="G32" s="30" t="s">
        <v>911</v>
      </c>
      <c r="H32" s="30"/>
      <c r="I32" s="30"/>
      <c r="J32" s="30"/>
    </row>
    <row r="33" spans="1:10" ht="15.75">
      <c r="A33" s="29" t="s">
        <v>0</v>
      </c>
      <c r="B33" s="29" t="s">
        <v>1</v>
      </c>
      <c r="C33" s="29" t="s">
        <v>3</v>
      </c>
      <c r="D33" s="29" t="s">
        <v>4</v>
      </c>
      <c r="E33" s="29"/>
      <c r="G33" s="29" t="s">
        <v>0</v>
      </c>
      <c r="H33" s="29" t="s">
        <v>1</v>
      </c>
      <c r="I33" s="29" t="s">
        <v>3</v>
      </c>
      <c r="J33" s="29" t="s">
        <v>4</v>
      </c>
    </row>
    <row r="34" spans="1:10" ht="15.75">
      <c r="A34" s="1">
        <v>1</v>
      </c>
      <c r="B34" s="1">
        <v>533</v>
      </c>
      <c r="C34" s="1" t="s">
        <v>655</v>
      </c>
      <c r="D34" s="27" t="s">
        <v>896</v>
      </c>
      <c r="E34" s="14"/>
      <c r="G34" s="1">
        <v>1</v>
      </c>
      <c r="H34" s="1">
        <v>534</v>
      </c>
      <c r="I34" s="1" t="s">
        <v>655</v>
      </c>
      <c r="J34" s="27" t="s">
        <v>893</v>
      </c>
    </row>
    <row r="35" spans="1:10" ht="15.75">
      <c r="A35" s="1">
        <v>2</v>
      </c>
      <c r="B35" s="1">
        <v>526</v>
      </c>
      <c r="C35" s="1" t="s">
        <v>654</v>
      </c>
      <c r="D35" s="27" t="s">
        <v>897</v>
      </c>
      <c r="E35" s="14"/>
      <c r="G35" s="1">
        <v>2</v>
      </c>
      <c r="H35" s="1">
        <v>528</v>
      </c>
      <c r="I35" s="1" t="s">
        <v>7</v>
      </c>
      <c r="J35" s="27" t="s">
        <v>894</v>
      </c>
    </row>
    <row r="36" spans="1:10" ht="15.75">
      <c r="A36" s="1">
        <v>3</v>
      </c>
      <c r="B36" s="1">
        <v>531</v>
      </c>
      <c r="C36" s="1" t="s">
        <v>9</v>
      </c>
      <c r="D36" s="27" t="s">
        <v>898</v>
      </c>
      <c r="E36" s="14"/>
      <c r="G36" s="1">
        <v>3</v>
      </c>
      <c r="H36" s="1">
        <v>525</v>
      </c>
      <c r="I36" s="1" t="s">
        <v>654</v>
      </c>
      <c r="J36" s="27" t="s">
        <v>895</v>
      </c>
    </row>
    <row r="37" spans="1:10" ht="15.75">
      <c r="A37" s="1">
        <v>4</v>
      </c>
      <c r="B37" s="1">
        <v>532</v>
      </c>
      <c r="C37" s="1" t="s">
        <v>368</v>
      </c>
      <c r="D37" s="27" t="s">
        <v>899</v>
      </c>
      <c r="E37" s="14"/>
      <c r="G37" s="1"/>
      <c r="H37" s="1"/>
      <c r="I37" s="1"/>
      <c r="J37" s="20"/>
    </row>
    <row r="38" spans="1:4" ht="15.75">
      <c r="A38" s="1">
        <v>5</v>
      </c>
      <c r="B38" s="1">
        <v>530</v>
      </c>
      <c r="C38" s="1" t="s">
        <v>891</v>
      </c>
      <c r="D38" s="27" t="s">
        <v>900</v>
      </c>
    </row>
    <row r="39" ht="15.75">
      <c r="A39" s="1"/>
    </row>
    <row r="40" spans="1:5" ht="15.75">
      <c r="A40" s="30" t="s">
        <v>901</v>
      </c>
      <c r="B40" s="30"/>
      <c r="C40" s="30"/>
      <c r="D40" s="30"/>
      <c r="E40" s="29"/>
    </row>
    <row r="41" spans="1:5" ht="15.75">
      <c r="A41" s="29" t="s">
        <v>0</v>
      </c>
      <c r="B41" s="29" t="s">
        <v>1</v>
      </c>
      <c r="C41" s="29" t="s">
        <v>3</v>
      </c>
      <c r="D41" s="29" t="s">
        <v>4</v>
      </c>
      <c r="E41" s="29"/>
    </row>
    <row r="42" spans="1:5" ht="15.75">
      <c r="A42" s="1">
        <v>1</v>
      </c>
      <c r="B42" s="1">
        <v>516</v>
      </c>
      <c r="C42" s="1" t="s">
        <v>654</v>
      </c>
      <c r="D42" s="27" t="s">
        <v>916</v>
      </c>
      <c r="E42" s="14" t="s">
        <v>912</v>
      </c>
    </row>
    <row r="43" spans="1:5" ht="15.75">
      <c r="A43" s="1"/>
      <c r="B43" s="1"/>
      <c r="C43" s="1"/>
      <c r="D43" s="27"/>
      <c r="E43" s="14"/>
    </row>
    <row r="44" spans="1:5" ht="15.75">
      <c r="A44" s="1">
        <v>1</v>
      </c>
      <c r="B44" s="1">
        <v>514</v>
      </c>
      <c r="C44" s="1" t="s">
        <v>887</v>
      </c>
      <c r="D44" s="27" t="s">
        <v>918</v>
      </c>
      <c r="E44" s="14" t="s">
        <v>913</v>
      </c>
    </row>
    <row r="45" spans="1:5" ht="15.75">
      <c r="A45" s="1"/>
      <c r="B45" s="1"/>
      <c r="C45" s="1"/>
      <c r="D45" s="27"/>
      <c r="E45" s="14"/>
    </row>
    <row r="46" spans="1:5" ht="15.75">
      <c r="A46" s="1">
        <v>1</v>
      </c>
      <c r="B46" s="1">
        <v>518</v>
      </c>
      <c r="C46" s="1" t="s">
        <v>654</v>
      </c>
      <c r="D46" s="27" t="s">
        <v>917</v>
      </c>
      <c r="E46" s="14" t="s">
        <v>914</v>
      </c>
    </row>
    <row r="47" spans="1:5" ht="15.75">
      <c r="A47" s="1"/>
      <c r="B47" s="1"/>
      <c r="C47" s="1"/>
      <c r="D47" s="27"/>
      <c r="E47" s="14"/>
    </row>
    <row r="48" spans="1:5" ht="15.75">
      <c r="A48" s="1">
        <v>1</v>
      </c>
      <c r="B48" s="1">
        <v>511</v>
      </c>
      <c r="C48" s="1" t="s">
        <v>654</v>
      </c>
      <c r="D48" s="27" t="s">
        <v>919</v>
      </c>
      <c r="E48" s="14" t="s">
        <v>915</v>
      </c>
    </row>
    <row r="49" spans="1:4" ht="15.75">
      <c r="A49" s="1"/>
      <c r="B49" s="1"/>
      <c r="C49" s="1"/>
      <c r="D49" s="31"/>
    </row>
  </sheetData>
  <sheetProtection/>
  <mergeCells count="11">
    <mergeCell ref="A23:D23"/>
    <mergeCell ref="A32:D32"/>
    <mergeCell ref="G32:J32"/>
    <mergeCell ref="G23:J23"/>
    <mergeCell ref="A40:D40"/>
    <mergeCell ref="A1:D1"/>
    <mergeCell ref="G1:J1"/>
    <mergeCell ref="A8:D8"/>
    <mergeCell ref="G8:J8"/>
    <mergeCell ref="A18:D18"/>
    <mergeCell ref="G18:J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2"/>
  <sheetViews>
    <sheetView tabSelected="1" zoomScale="90" zoomScaleNormal="90" zoomScaleSheetLayoutView="75" zoomScalePageLayoutView="0" workbookViewId="0" topLeftCell="A242">
      <selection activeCell="M279" sqref="M279"/>
    </sheetView>
  </sheetViews>
  <sheetFormatPr defaultColWidth="9.140625" defaultRowHeight="15"/>
  <cols>
    <col min="1" max="1" width="4.28125" style="0" bestFit="1" customWidth="1"/>
    <col min="2" max="2" width="6.7109375" style="0" customWidth="1"/>
    <col min="3" max="3" width="28.140625" style="0" bestFit="1" customWidth="1"/>
    <col min="4" max="4" width="24.7109375" style="0" bestFit="1" customWidth="1"/>
    <col min="5" max="5" width="8.8515625" style="11" customWidth="1"/>
    <col min="6" max="6" width="9.8515625" style="0" customWidth="1"/>
    <col min="7" max="7" width="4.28125" style="0" bestFit="1" customWidth="1"/>
    <col min="8" max="8" width="6.28125" style="0" customWidth="1"/>
    <col min="9" max="9" width="23.8515625" style="0" bestFit="1" customWidth="1"/>
    <col min="10" max="10" width="26.57421875" style="0" bestFit="1" customWidth="1"/>
    <col min="11" max="11" width="7.7109375" style="0" bestFit="1" customWidth="1"/>
    <col min="12" max="12" width="5.28125" style="0" bestFit="1" customWidth="1"/>
    <col min="13" max="14" width="6.57421875" style="0" customWidth="1"/>
  </cols>
  <sheetData>
    <row r="1" spans="1:11" ht="15.75">
      <c r="A1" s="30" t="s">
        <v>598</v>
      </c>
      <c r="B1" s="30"/>
      <c r="C1" s="30"/>
      <c r="D1" s="30"/>
      <c r="E1" s="30"/>
      <c r="G1" s="30" t="s">
        <v>595</v>
      </c>
      <c r="H1" s="30"/>
      <c r="I1" s="30"/>
      <c r="J1" s="30"/>
      <c r="K1" s="30"/>
    </row>
    <row r="2" spans="1:11" ht="15.75">
      <c r="A2" s="3" t="s">
        <v>0</v>
      </c>
      <c r="B2" s="3" t="s">
        <v>1</v>
      </c>
      <c r="C2" s="3" t="s">
        <v>2</v>
      </c>
      <c r="D2" s="3" t="s">
        <v>3</v>
      </c>
      <c r="E2" s="13" t="s">
        <v>4</v>
      </c>
      <c r="G2" s="3" t="s">
        <v>0</v>
      </c>
      <c r="H2" s="3" t="s">
        <v>1</v>
      </c>
      <c r="I2" s="3" t="s">
        <v>2</v>
      </c>
      <c r="J2" s="3" t="s">
        <v>3</v>
      </c>
      <c r="K2" s="13" t="s">
        <v>4</v>
      </c>
    </row>
    <row r="3" spans="1:11" ht="15.75">
      <c r="A3" s="1">
        <v>1</v>
      </c>
      <c r="B3" s="1">
        <v>252</v>
      </c>
      <c r="C3" s="1" t="str">
        <f aca="true" t="shared" si="0" ref="C3:C9">VLOOKUP(B3,Entry,2)</f>
        <v>Aideen Drury</v>
      </c>
      <c r="D3" s="1" t="str">
        <f aca="true" t="shared" si="1" ref="D3:D9">VLOOKUP(B3,Entry,3)</f>
        <v>Shercock AC</v>
      </c>
      <c r="E3" s="25">
        <v>9.8</v>
      </c>
      <c r="G3" s="1">
        <v>1</v>
      </c>
      <c r="H3" s="1">
        <v>274</v>
      </c>
      <c r="I3" s="1" t="str">
        <f aca="true" t="shared" si="2" ref="I3:I9">VLOOKUP(H3,Entry,2)</f>
        <v>Conall Mooney</v>
      </c>
      <c r="J3" s="1" t="str">
        <f aca="true" t="shared" si="3" ref="J3:J9">VLOOKUP(H3,Entry,3)</f>
        <v>Annalee AC</v>
      </c>
      <c r="K3" s="2">
        <v>10.12</v>
      </c>
    </row>
    <row r="4" spans="1:11" ht="15.75">
      <c r="A4" s="1">
        <v>2</v>
      </c>
      <c r="B4" s="1">
        <v>110</v>
      </c>
      <c r="C4" s="1" t="str">
        <f t="shared" si="0"/>
        <v>Alexis Campbell</v>
      </c>
      <c r="D4" s="1" t="str">
        <f t="shared" si="1"/>
        <v>Tir Chonaill AC</v>
      </c>
      <c r="E4" s="10">
        <v>10.56</v>
      </c>
      <c r="G4" s="1">
        <v>2</v>
      </c>
      <c r="H4" s="1">
        <v>118</v>
      </c>
      <c r="I4" s="1" t="str">
        <f t="shared" si="2"/>
        <v>Fintan Dewhirst</v>
      </c>
      <c r="J4" s="1" t="str">
        <f t="shared" si="3"/>
        <v>Tir Chonaill AC</v>
      </c>
      <c r="K4" s="2">
        <v>10.14</v>
      </c>
    </row>
    <row r="5" spans="1:11" ht="15.75">
      <c r="A5" s="1">
        <v>3</v>
      </c>
      <c r="B5" s="1">
        <v>234</v>
      </c>
      <c r="C5" s="1" t="str">
        <f t="shared" si="0"/>
        <v>Renee  Crotty </v>
      </c>
      <c r="D5" s="1" t="str">
        <f t="shared" si="1"/>
        <v>Annalee</v>
      </c>
      <c r="E5" s="10">
        <v>10.67</v>
      </c>
      <c r="G5" s="1">
        <v>3</v>
      </c>
      <c r="H5" s="1">
        <v>240</v>
      </c>
      <c r="I5" s="1" t="str">
        <f t="shared" si="2"/>
        <v>Michael Carroll</v>
      </c>
      <c r="J5" s="1" t="str">
        <f t="shared" si="3"/>
        <v>Shercock AC</v>
      </c>
      <c r="K5" s="2">
        <v>10.18</v>
      </c>
    </row>
    <row r="6" spans="1:11" ht="15.75">
      <c r="A6" s="1">
        <v>4</v>
      </c>
      <c r="B6" s="1">
        <v>109</v>
      </c>
      <c r="C6" s="1" t="str">
        <f t="shared" si="0"/>
        <v>Tori Murchan</v>
      </c>
      <c r="D6" s="1" t="str">
        <f t="shared" si="1"/>
        <v>Tir Chonaill AC</v>
      </c>
      <c r="E6" s="10">
        <v>10.78</v>
      </c>
      <c r="G6" s="1">
        <v>4</v>
      </c>
      <c r="H6" s="1">
        <v>11</v>
      </c>
      <c r="I6" s="1" t="str">
        <f t="shared" si="2"/>
        <v>Adam Courtney</v>
      </c>
      <c r="J6" s="1" t="str">
        <f t="shared" si="3"/>
        <v>Ballymena &amp; Antrim AC</v>
      </c>
      <c r="K6" s="2">
        <v>10.84</v>
      </c>
    </row>
    <row r="7" spans="1:11" ht="15.75">
      <c r="A7" s="1">
        <v>5</v>
      </c>
      <c r="B7" s="1">
        <v>439</v>
      </c>
      <c r="C7" s="1" t="str">
        <f t="shared" si="0"/>
        <v>Niamh Fenlon</v>
      </c>
      <c r="D7" s="1" t="str">
        <f t="shared" si="1"/>
        <v>North Down AC</v>
      </c>
      <c r="E7" s="10">
        <v>10.97</v>
      </c>
      <c r="G7" s="1">
        <v>5</v>
      </c>
      <c r="H7" s="1">
        <v>268</v>
      </c>
      <c r="I7" s="1" t="str">
        <f t="shared" si="2"/>
        <v>Seamus Og Caldwell</v>
      </c>
      <c r="J7" s="1" t="str">
        <f t="shared" si="3"/>
        <v>Tir Chonaill AC</v>
      </c>
      <c r="K7" s="2">
        <v>11.08</v>
      </c>
    </row>
    <row r="8" spans="1:11" ht="15.75">
      <c r="A8" s="1">
        <v>6</v>
      </c>
      <c r="B8" s="1">
        <v>292</v>
      </c>
      <c r="C8" s="1" t="str">
        <f t="shared" si="0"/>
        <v>Aoife McGee</v>
      </c>
      <c r="D8" s="1" t="str">
        <f t="shared" si="1"/>
        <v>Rosses AC</v>
      </c>
      <c r="E8" s="10">
        <v>11.02</v>
      </c>
      <c r="G8" s="1">
        <v>6</v>
      </c>
      <c r="H8" s="1">
        <v>291</v>
      </c>
      <c r="I8" s="1" t="str">
        <f t="shared" si="2"/>
        <v>Daire McDevitt</v>
      </c>
      <c r="J8" s="1" t="str">
        <f t="shared" si="3"/>
        <v>Tir Chonaill AC</v>
      </c>
      <c r="K8" s="2">
        <v>11.37</v>
      </c>
    </row>
    <row r="9" spans="1:11" ht="15.75">
      <c r="A9" s="1">
        <v>7</v>
      </c>
      <c r="B9" s="1">
        <v>318</v>
      </c>
      <c r="C9" s="1" t="str">
        <f t="shared" si="0"/>
        <v>Beth Hammond</v>
      </c>
      <c r="D9" s="1" t="str">
        <f t="shared" si="1"/>
        <v>North Down Athletics Club</v>
      </c>
      <c r="E9" s="1">
        <v>11.15</v>
      </c>
      <c r="G9" s="1">
        <v>7</v>
      </c>
      <c r="H9" s="1">
        <v>84</v>
      </c>
      <c r="I9" s="1" t="str">
        <f t="shared" si="2"/>
        <v>Oran Gallagher</v>
      </c>
      <c r="J9" s="1" t="str">
        <f t="shared" si="3"/>
        <v>Lifford Strabane AC</v>
      </c>
      <c r="K9" s="2">
        <v>11.4</v>
      </c>
    </row>
    <row r="10" ht="15.75">
      <c r="B10" s="1"/>
    </row>
    <row r="11" spans="1:11" ht="15.75">
      <c r="A11" s="30" t="s">
        <v>596</v>
      </c>
      <c r="B11" s="30"/>
      <c r="C11" s="30"/>
      <c r="D11" s="30"/>
      <c r="E11" s="30"/>
      <c r="G11" s="30" t="s">
        <v>597</v>
      </c>
      <c r="H11" s="30"/>
      <c r="I11" s="30"/>
      <c r="J11" s="30"/>
      <c r="K11" s="30"/>
    </row>
    <row r="12" spans="1:256" ht="15.75">
      <c r="A12" s="4" t="s">
        <v>0</v>
      </c>
      <c r="B12" s="4" t="s">
        <v>1</v>
      </c>
      <c r="C12" s="4" t="s">
        <v>2</v>
      </c>
      <c r="D12" s="4" t="s">
        <v>3</v>
      </c>
      <c r="E12" s="13" t="s">
        <v>4</v>
      </c>
      <c r="F12" s="1"/>
      <c r="G12" s="4" t="s">
        <v>0</v>
      </c>
      <c r="H12" s="4" t="s">
        <v>1</v>
      </c>
      <c r="I12" s="4" t="s">
        <v>2</v>
      </c>
      <c r="J12" s="4" t="s">
        <v>3</v>
      </c>
      <c r="K12" s="13" t="s">
        <v>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1" ht="15.75">
      <c r="A13" s="1">
        <v>1</v>
      </c>
      <c r="B13" s="1">
        <v>8</v>
      </c>
      <c r="C13" s="1" t="str">
        <f>VLOOKUP(B13,Entry,2)</f>
        <v>Niamh McCorry</v>
      </c>
      <c r="D13" s="1" t="str">
        <f>VLOOKUP(B13,Entry,3)</f>
        <v>Annalee AC</v>
      </c>
      <c r="E13" s="25">
        <v>9.53</v>
      </c>
      <c r="G13" s="1">
        <v>1</v>
      </c>
      <c r="H13" s="1">
        <v>142</v>
      </c>
      <c r="I13" s="1" t="str">
        <f>VLOOKUP(H13,Entry,2)</f>
        <v>Nathan  Fitzpatrick</v>
      </c>
      <c r="J13" s="1" t="str">
        <f>VLOOKUP(H13,Entry,3)</f>
        <v>City of Derry</v>
      </c>
      <c r="K13" s="14">
        <v>9.21</v>
      </c>
    </row>
    <row r="14" spans="1:11" ht="15.75">
      <c r="A14" s="1">
        <v>2</v>
      </c>
      <c r="B14" s="1">
        <v>20</v>
      </c>
      <c r="C14" s="1" t="str">
        <f>VLOOKUP(B14,Entry,2)</f>
        <v>Abby Tate</v>
      </c>
      <c r="D14" s="1" t="str">
        <f>VLOOKUP(B14,Entry,3)</f>
        <v>City of Lisburn AC</v>
      </c>
      <c r="E14" s="25">
        <v>9.96</v>
      </c>
      <c r="G14" s="1">
        <v>2</v>
      </c>
      <c r="H14" s="1">
        <v>243</v>
      </c>
      <c r="I14" s="1" t="str">
        <f>VLOOKUP(H14,Entry,2)</f>
        <v>Oran Mc Carthy</v>
      </c>
      <c r="J14" s="1" t="str">
        <f>VLOOKUP(H14,Entry,3)</f>
        <v>Shercock AC</v>
      </c>
      <c r="K14" s="2">
        <v>11.28</v>
      </c>
    </row>
    <row r="15" spans="1:11" ht="15.75">
      <c r="A15" s="1">
        <v>3</v>
      </c>
      <c r="B15" s="1">
        <v>72</v>
      </c>
      <c r="C15" s="1" t="str">
        <f>VLOOKUP(B15,Entry,2)</f>
        <v>Kate Donohoe</v>
      </c>
      <c r="D15" s="1" t="str">
        <f>VLOOKUP(B15,Entry,3)</f>
        <v>Annalee AC</v>
      </c>
      <c r="E15" s="10">
        <v>10.04</v>
      </c>
      <c r="G15" s="1"/>
      <c r="H15" s="1"/>
      <c r="I15" s="1"/>
      <c r="J15" s="1"/>
      <c r="K15" s="2"/>
    </row>
    <row r="16" spans="1:11" ht="15.75">
      <c r="A16" s="1">
        <v>4</v>
      </c>
      <c r="B16" s="1">
        <v>160</v>
      </c>
      <c r="C16" s="1" t="str">
        <f>VLOOKUP(B16,Entry,2)</f>
        <v>Charlotte Leyburn</v>
      </c>
      <c r="D16" s="1" t="str">
        <f>VLOOKUP(B16,Entry,3)</f>
        <v>Armagh AC</v>
      </c>
      <c r="E16" s="10">
        <v>10.17</v>
      </c>
      <c r="G16" s="1"/>
      <c r="H16" s="1"/>
      <c r="I16" s="1"/>
      <c r="J16" s="1"/>
      <c r="K16" s="2"/>
    </row>
    <row r="17" spans="1:11" ht="15.75">
      <c r="A17" s="1"/>
      <c r="B17" s="1"/>
      <c r="C17" s="1"/>
      <c r="D17" s="1"/>
      <c r="E17" s="10"/>
      <c r="G17" s="1"/>
      <c r="H17" s="1"/>
      <c r="I17" s="1"/>
      <c r="J17" s="1"/>
      <c r="K17" s="2"/>
    </row>
    <row r="18" spans="1:11" ht="15.75">
      <c r="A18" s="1"/>
      <c r="B18" s="1"/>
      <c r="C18" s="1"/>
      <c r="D18" s="1"/>
      <c r="E18" s="10"/>
      <c r="G18" s="1"/>
      <c r="H18" s="1"/>
      <c r="I18" s="1"/>
      <c r="J18" s="1"/>
      <c r="K18" s="2"/>
    </row>
    <row r="19" spans="1:11" ht="15.75">
      <c r="A19" s="30" t="s">
        <v>599</v>
      </c>
      <c r="B19" s="30"/>
      <c r="C19" s="30"/>
      <c r="D19" s="30"/>
      <c r="E19" s="30"/>
      <c r="G19" s="30" t="s">
        <v>600</v>
      </c>
      <c r="H19" s="30"/>
      <c r="I19" s="30"/>
      <c r="J19" s="30"/>
      <c r="K19" s="30"/>
    </row>
    <row r="20" spans="1:11" ht="15.75">
      <c r="A20" s="13" t="s">
        <v>0</v>
      </c>
      <c r="B20" s="13" t="s">
        <v>1</v>
      </c>
      <c r="C20" s="13" t="s">
        <v>2</v>
      </c>
      <c r="D20" s="13" t="s">
        <v>3</v>
      </c>
      <c r="E20" s="13" t="s">
        <v>4</v>
      </c>
      <c r="G20" s="13" t="s">
        <v>0</v>
      </c>
      <c r="H20" s="13" t="s">
        <v>1</v>
      </c>
      <c r="I20" s="13" t="s">
        <v>2</v>
      </c>
      <c r="J20" s="13" t="s">
        <v>3</v>
      </c>
      <c r="K20" s="13" t="s">
        <v>4</v>
      </c>
    </row>
    <row r="21" spans="1:12" ht="15.75">
      <c r="A21" s="1">
        <v>1</v>
      </c>
      <c r="B21" s="1">
        <v>171</v>
      </c>
      <c r="C21" s="1" t="str">
        <f aca="true" t="shared" si="4" ref="C21:C28">VLOOKUP(B21,Entry,2)</f>
        <v>Riona Doherty</v>
      </c>
      <c r="D21" s="1" t="str">
        <f aca="true" t="shared" si="5" ref="D21:D28">VLOOKUP(B21,Entry,3)</f>
        <v>Finn Valley Ac</v>
      </c>
      <c r="E21" s="25">
        <v>8.61</v>
      </c>
      <c r="F21" t="s">
        <v>604</v>
      </c>
      <c r="G21" s="1">
        <v>1</v>
      </c>
      <c r="H21" s="1">
        <v>446</v>
      </c>
      <c r="I21" s="1" t="str">
        <f aca="true" t="shared" si="6" ref="I21:I28">VLOOKUP(H21,Entry,2)</f>
        <v>Cait O' Reilly</v>
      </c>
      <c r="J21" s="1" t="str">
        <f aca="true" t="shared" si="7" ref="J21:J28">VLOOKUP(H21,Entry,3)</f>
        <v>Annalee AC</v>
      </c>
      <c r="K21" s="14">
        <v>8.94</v>
      </c>
      <c r="L21" t="s">
        <v>604</v>
      </c>
    </row>
    <row r="22" spans="1:12" ht="15.75">
      <c r="A22" s="1">
        <v>2</v>
      </c>
      <c r="B22" s="1">
        <v>170</v>
      </c>
      <c r="C22" s="1" t="str">
        <f t="shared" si="4"/>
        <v>Amy Timoney</v>
      </c>
      <c r="D22" s="1" t="str">
        <f t="shared" si="5"/>
        <v>Finn Valley AC</v>
      </c>
      <c r="E22" s="25">
        <v>9.36</v>
      </c>
      <c r="F22" t="s">
        <v>604</v>
      </c>
      <c r="G22" s="1">
        <v>2</v>
      </c>
      <c r="H22" s="1">
        <v>497</v>
      </c>
      <c r="I22" s="1" t="str">
        <f t="shared" si="6"/>
        <v>Fareedat Basharu</v>
      </c>
      <c r="J22" s="1" t="str">
        <f t="shared" si="7"/>
        <v>Letterkenny AC</v>
      </c>
      <c r="K22" s="14">
        <v>8.97</v>
      </c>
      <c r="L22" t="s">
        <v>604</v>
      </c>
    </row>
    <row r="23" spans="1:12" ht="15.75">
      <c r="A23" s="1">
        <v>3</v>
      </c>
      <c r="B23" s="1">
        <v>48</v>
      </c>
      <c r="C23" s="1" t="str">
        <f t="shared" si="4"/>
        <v>Clara Mullen</v>
      </c>
      <c r="D23" s="1" t="str">
        <f t="shared" si="5"/>
        <v>Lifford Strabane AC</v>
      </c>
      <c r="E23" s="25">
        <v>9.44</v>
      </c>
      <c r="F23" t="s">
        <v>605</v>
      </c>
      <c r="G23" s="1">
        <v>3</v>
      </c>
      <c r="H23" s="1">
        <v>172</v>
      </c>
      <c r="I23" s="1" t="str">
        <f t="shared" si="6"/>
        <v>Eabha Mc Laughlin</v>
      </c>
      <c r="J23" s="1" t="str">
        <f t="shared" si="7"/>
        <v>Finn Valley AC</v>
      </c>
      <c r="K23" s="14">
        <v>9.55</v>
      </c>
      <c r="L23" t="s">
        <v>605</v>
      </c>
    </row>
    <row r="24" spans="1:12" ht="15.75">
      <c r="A24" s="1">
        <v>4</v>
      </c>
      <c r="B24" s="1">
        <v>128</v>
      </c>
      <c r="C24" s="1" t="str">
        <f t="shared" si="4"/>
        <v>Lara Lynch</v>
      </c>
      <c r="D24" s="1" t="str">
        <f t="shared" si="5"/>
        <v>Tir Chonaill AC</v>
      </c>
      <c r="E24" s="25">
        <v>9.55</v>
      </c>
      <c r="F24" t="s">
        <v>605</v>
      </c>
      <c r="G24" s="1">
        <v>4</v>
      </c>
      <c r="H24" s="1">
        <v>173</v>
      </c>
      <c r="I24" s="1" t="str">
        <f t="shared" si="6"/>
        <v>Maria Kelly</v>
      </c>
      <c r="J24" s="1" t="str">
        <f t="shared" si="7"/>
        <v>Finn Valley Ac</v>
      </c>
      <c r="K24" s="14">
        <v>9.64</v>
      </c>
      <c r="L24" t="s">
        <v>605</v>
      </c>
    </row>
    <row r="25" spans="1:11" ht="15.75">
      <c r="A25" s="1">
        <v>5</v>
      </c>
      <c r="B25" s="1">
        <v>129</v>
      </c>
      <c r="C25" s="1" t="str">
        <f t="shared" si="4"/>
        <v>Aisling Heraty</v>
      </c>
      <c r="D25" s="1" t="str">
        <f t="shared" si="5"/>
        <v>Tir Chonaill AC</v>
      </c>
      <c r="E25" s="25">
        <v>9.65</v>
      </c>
      <c r="G25" s="1">
        <v>5</v>
      </c>
      <c r="H25" s="1">
        <v>322</v>
      </c>
      <c r="I25" s="1" t="str">
        <f t="shared" si="6"/>
        <v>Eve Murtagh</v>
      </c>
      <c r="J25" s="1" t="str">
        <f t="shared" si="7"/>
        <v>Annalee AC</v>
      </c>
      <c r="K25" s="14">
        <v>9.64</v>
      </c>
    </row>
    <row r="26" spans="1:11" ht="15.75">
      <c r="A26" s="1">
        <v>6</v>
      </c>
      <c r="B26" s="1">
        <v>130</v>
      </c>
      <c r="C26" s="1" t="str">
        <f t="shared" si="4"/>
        <v>Andrea Moore</v>
      </c>
      <c r="D26" s="1" t="str">
        <f t="shared" si="5"/>
        <v>Tir Chonaill AC</v>
      </c>
      <c r="E26" s="10">
        <v>10.02</v>
      </c>
      <c r="G26" s="1">
        <v>6</v>
      </c>
      <c r="H26" s="1">
        <v>366</v>
      </c>
      <c r="I26" s="1" t="str">
        <f t="shared" si="6"/>
        <v>Ella Telford</v>
      </c>
      <c r="J26" s="1" t="str">
        <f t="shared" si="7"/>
        <v>East Down AC</v>
      </c>
      <c r="K26" s="2">
        <v>10.28</v>
      </c>
    </row>
    <row r="27" spans="1:11" ht="15.75">
      <c r="A27" s="1">
        <v>7</v>
      </c>
      <c r="B27" s="1">
        <v>112</v>
      </c>
      <c r="C27" s="1" t="str">
        <f t="shared" si="4"/>
        <v>Chloe Costello</v>
      </c>
      <c r="D27" s="1" t="str">
        <f t="shared" si="5"/>
        <v>Lifford Strabane AC</v>
      </c>
      <c r="E27" s="10">
        <v>10.29</v>
      </c>
      <c r="G27" s="1">
        <v>7</v>
      </c>
      <c r="H27" s="1">
        <v>382</v>
      </c>
      <c r="I27" s="1" t="str">
        <f t="shared" si="6"/>
        <v>Louise Carberry</v>
      </c>
      <c r="J27" s="1" t="str">
        <f t="shared" si="7"/>
        <v>Olympian Youth &amp; AC</v>
      </c>
      <c r="K27" s="2">
        <v>10.95</v>
      </c>
    </row>
    <row r="28" spans="1:11" ht="15.75">
      <c r="A28" s="1">
        <v>8</v>
      </c>
      <c r="B28" s="1">
        <v>133</v>
      </c>
      <c r="C28" s="1" t="str">
        <f t="shared" si="4"/>
        <v>Emer McDevitt</v>
      </c>
      <c r="D28" s="1" t="str">
        <f t="shared" si="5"/>
        <v>Tir Chonaill AC</v>
      </c>
      <c r="E28" s="10">
        <v>11.28</v>
      </c>
      <c r="G28" s="1">
        <v>8</v>
      </c>
      <c r="H28" s="1">
        <v>374</v>
      </c>
      <c r="I28" s="1" t="str">
        <f t="shared" si="6"/>
        <v>Sheila Gallagher</v>
      </c>
      <c r="J28" s="1" t="str">
        <f t="shared" si="7"/>
        <v>Rosses AC</v>
      </c>
      <c r="K28" s="2">
        <v>11.89</v>
      </c>
    </row>
    <row r="30" spans="1:11" ht="15.75">
      <c r="A30" s="30" t="s">
        <v>606</v>
      </c>
      <c r="B30" s="30"/>
      <c r="C30" s="30"/>
      <c r="D30" s="30"/>
      <c r="E30" s="30"/>
      <c r="G30" s="30" t="s">
        <v>607</v>
      </c>
      <c r="H30" s="30"/>
      <c r="I30" s="30"/>
      <c r="J30" s="30"/>
      <c r="K30" s="30"/>
    </row>
    <row r="31" spans="1:11" ht="15.75">
      <c r="A31" s="13" t="s">
        <v>0</v>
      </c>
      <c r="B31" s="13" t="s">
        <v>1</v>
      </c>
      <c r="C31" s="13" t="s">
        <v>2</v>
      </c>
      <c r="D31" s="13" t="s">
        <v>3</v>
      </c>
      <c r="E31" s="13" t="s">
        <v>4</v>
      </c>
      <c r="G31" s="13" t="s">
        <v>0</v>
      </c>
      <c r="H31" s="13" t="s">
        <v>1</v>
      </c>
      <c r="I31" s="13" t="s">
        <v>2</v>
      </c>
      <c r="J31" s="13" t="s">
        <v>3</v>
      </c>
      <c r="K31" s="13" t="s">
        <v>4</v>
      </c>
    </row>
    <row r="32" spans="1:12" ht="15.75">
      <c r="A32" s="1">
        <v>1</v>
      </c>
      <c r="B32" s="1">
        <v>126</v>
      </c>
      <c r="C32" s="1" t="str">
        <f aca="true" t="shared" si="8" ref="C32:C37">VLOOKUP(B32,Entry,2)</f>
        <v>Ethan Dewhirst</v>
      </c>
      <c r="D32" s="1" t="str">
        <f aca="true" t="shared" si="9" ref="D32:D37">VLOOKUP(B32,Entry,3)</f>
        <v>Tir Chonaill AC</v>
      </c>
      <c r="E32" s="25">
        <v>9.24</v>
      </c>
      <c r="F32" t="s">
        <v>604</v>
      </c>
      <c r="G32" s="1">
        <v>1</v>
      </c>
      <c r="H32" s="1">
        <v>132</v>
      </c>
      <c r="I32" s="1" t="str">
        <f aca="true" t="shared" si="10" ref="I32:I37">VLOOKUP(H32,Entry,2)</f>
        <v>Sawyer Campbell</v>
      </c>
      <c r="J32" s="1" t="s">
        <v>106</v>
      </c>
      <c r="K32" s="14">
        <v>8.97</v>
      </c>
      <c r="L32" t="s">
        <v>604</v>
      </c>
    </row>
    <row r="33" spans="1:12" ht="15.75">
      <c r="A33" s="1">
        <v>2</v>
      </c>
      <c r="B33" s="1">
        <v>411</v>
      </c>
      <c r="C33" s="1" t="str">
        <f t="shared" si="8"/>
        <v>Eoin Sheridan</v>
      </c>
      <c r="D33" s="1" t="str">
        <f t="shared" si="9"/>
        <v>Monaghan Phoenix AC</v>
      </c>
      <c r="E33" s="25">
        <v>9.29</v>
      </c>
      <c r="F33" t="s">
        <v>604</v>
      </c>
      <c r="G33" s="1">
        <v>2</v>
      </c>
      <c r="H33" s="1">
        <v>91</v>
      </c>
      <c r="I33" s="1" t="str">
        <f t="shared" si="10"/>
        <v>Nathan  Russell</v>
      </c>
      <c r="J33" s="1" t="str">
        <f>VLOOKUP(H33,Entry,3)</f>
        <v>Lifford Strabane Ac</v>
      </c>
      <c r="K33" s="14">
        <v>9.05</v>
      </c>
      <c r="L33" t="s">
        <v>604</v>
      </c>
    </row>
    <row r="34" spans="1:12" ht="15.75">
      <c r="A34" s="1">
        <v>3</v>
      </c>
      <c r="B34" s="1">
        <v>71</v>
      </c>
      <c r="C34" s="1" t="str">
        <f t="shared" si="8"/>
        <v>Daragh Donohoe</v>
      </c>
      <c r="D34" s="1" t="str">
        <f t="shared" si="9"/>
        <v>Annalee AC</v>
      </c>
      <c r="E34" s="25">
        <v>9.67</v>
      </c>
      <c r="G34" s="1">
        <v>3</v>
      </c>
      <c r="H34" s="1">
        <v>178</v>
      </c>
      <c r="I34" s="1" t="str">
        <f t="shared" si="10"/>
        <v>Oisin Lynch</v>
      </c>
      <c r="J34" s="1" t="str">
        <f>VLOOKUP(H34,Entry,3)</f>
        <v>Finn Valley AC</v>
      </c>
      <c r="K34" s="14">
        <v>9.35</v>
      </c>
      <c r="L34" t="s">
        <v>605</v>
      </c>
    </row>
    <row r="35" spans="1:12" ht="15.75">
      <c r="A35" s="1">
        <v>4</v>
      </c>
      <c r="B35" s="1">
        <v>177</v>
      </c>
      <c r="C35" s="1" t="str">
        <f t="shared" si="8"/>
        <v>Dean Leeper</v>
      </c>
      <c r="D35" s="1" t="str">
        <f t="shared" si="9"/>
        <v>Finn Valley AC</v>
      </c>
      <c r="E35" s="25">
        <v>9.79</v>
      </c>
      <c r="G35" s="1">
        <v>4</v>
      </c>
      <c r="H35" s="1">
        <v>155</v>
      </c>
      <c r="I35" s="1" t="str">
        <f t="shared" si="10"/>
        <v>Ultan O'Reilly</v>
      </c>
      <c r="J35" s="1" t="str">
        <f>VLOOKUP(H35,Entry,3)</f>
        <v>Annalee</v>
      </c>
      <c r="K35" s="14">
        <v>9.36</v>
      </c>
      <c r="L35" t="s">
        <v>605</v>
      </c>
    </row>
    <row r="36" spans="1:11" ht="15.75">
      <c r="A36" s="1">
        <v>5</v>
      </c>
      <c r="B36" s="1">
        <v>502</v>
      </c>
      <c r="C36" s="1" t="str">
        <f t="shared" si="8"/>
        <v>Kieran McFeely</v>
      </c>
      <c r="D36" s="1" t="str">
        <f t="shared" si="9"/>
        <v>Letterkenny AC</v>
      </c>
      <c r="E36" s="25">
        <v>9.87</v>
      </c>
      <c r="G36" s="1">
        <v>5</v>
      </c>
      <c r="H36" s="1">
        <v>310</v>
      </c>
      <c r="I36" s="1" t="str">
        <f t="shared" si="10"/>
        <v>Oisin Gillespie</v>
      </c>
      <c r="J36" s="1" t="str">
        <f>VLOOKUP(H36,Entry,3)</f>
        <v>Tir Chonaill AC</v>
      </c>
      <c r="K36" s="14">
        <v>9.41</v>
      </c>
    </row>
    <row r="37" spans="1:11" ht="15.75">
      <c r="A37" s="1">
        <v>6</v>
      </c>
      <c r="B37" s="1">
        <v>290</v>
      </c>
      <c r="C37" s="1" t="str">
        <f t="shared" si="8"/>
        <v>Callum Maskery</v>
      </c>
      <c r="D37" s="1" t="str">
        <f t="shared" si="9"/>
        <v>Tir Chonaill AC</v>
      </c>
      <c r="E37" s="10">
        <v>10.12</v>
      </c>
      <c r="G37" s="1">
        <v>6</v>
      </c>
      <c r="H37" s="1">
        <v>435</v>
      </c>
      <c r="I37" s="1" t="str">
        <f t="shared" si="10"/>
        <v>Fionn McGinty</v>
      </c>
      <c r="J37" s="1" t="str">
        <f>VLOOKUP(H37,Entry,3)</f>
        <v>Finn Valley AC</v>
      </c>
      <c r="K37" s="2">
        <v>10.5</v>
      </c>
    </row>
    <row r="38" spans="1:11" ht="15.75">
      <c r="A38" s="1"/>
      <c r="B38" s="1"/>
      <c r="C38" s="1"/>
      <c r="D38" s="1"/>
      <c r="E38" s="10"/>
      <c r="G38" s="1"/>
      <c r="H38" s="1"/>
      <c r="I38" s="1"/>
      <c r="J38" s="1"/>
      <c r="K38" s="2"/>
    </row>
    <row r="39" spans="1:11" ht="15.75">
      <c r="A39" s="1"/>
      <c r="B39" s="1"/>
      <c r="C39" s="1"/>
      <c r="D39" s="1"/>
      <c r="E39" s="10"/>
      <c r="G39" s="1"/>
      <c r="H39" s="1"/>
      <c r="I39" s="1"/>
      <c r="J39" s="1"/>
      <c r="K39" s="2"/>
    </row>
    <row r="41" spans="1:11" ht="15.75">
      <c r="A41" s="30" t="s">
        <v>608</v>
      </c>
      <c r="B41" s="30"/>
      <c r="C41" s="30"/>
      <c r="D41" s="30"/>
      <c r="E41" s="30"/>
      <c r="G41" s="30" t="s">
        <v>609</v>
      </c>
      <c r="H41" s="30"/>
      <c r="I41" s="30"/>
      <c r="J41" s="30"/>
      <c r="K41" s="30"/>
    </row>
    <row r="42" spans="1:11" ht="15.75">
      <c r="A42" s="13" t="s">
        <v>0</v>
      </c>
      <c r="B42" s="13" t="s">
        <v>1</v>
      </c>
      <c r="C42" s="13" t="s">
        <v>2</v>
      </c>
      <c r="D42" s="13" t="s">
        <v>3</v>
      </c>
      <c r="E42" s="13" t="s">
        <v>4</v>
      </c>
      <c r="G42" s="13" t="s">
        <v>0</v>
      </c>
      <c r="H42" s="13" t="s">
        <v>1</v>
      </c>
      <c r="I42" s="13" t="s">
        <v>2</v>
      </c>
      <c r="J42" s="13" t="s">
        <v>3</v>
      </c>
      <c r="K42" s="13" t="s">
        <v>4</v>
      </c>
    </row>
    <row r="43" spans="1:12" ht="15.75">
      <c r="A43" s="1">
        <v>1</v>
      </c>
      <c r="B43" s="1">
        <v>153</v>
      </c>
      <c r="C43" s="1" t="str">
        <f aca="true" t="shared" si="11" ref="C43:C48">VLOOKUP(B43,Entry,2)</f>
        <v>Isaac Moore</v>
      </c>
      <c r="D43" s="1" t="str">
        <f aca="true" t="shared" si="12" ref="D43:D48">VLOOKUP(B43,Entry,3)</f>
        <v>Ballymena &amp; Antrim AC</v>
      </c>
      <c r="E43" s="25">
        <v>9.16</v>
      </c>
      <c r="F43" t="s">
        <v>604</v>
      </c>
      <c r="G43" s="1">
        <v>1</v>
      </c>
      <c r="H43" s="1">
        <v>462</v>
      </c>
      <c r="I43" s="1" t="str">
        <f aca="true" t="shared" si="13" ref="I43:I50">VLOOKUP(H43,Entry,2)</f>
        <v>Emma Price</v>
      </c>
      <c r="J43" s="1" t="str">
        <f aca="true" t="shared" si="14" ref="J43:J50">VLOOKUP(H43,Entry,3)</f>
        <v>Letterkenny AC</v>
      </c>
      <c r="K43" s="14">
        <v>8.85</v>
      </c>
      <c r="L43" t="s">
        <v>604</v>
      </c>
    </row>
    <row r="44" spans="1:12" ht="15.75">
      <c r="A44" s="1">
        <v>2</v>
      </c>
      <c r="B44" s="1">
        <v>125</v>
      </c>
      <c r="C44" s="1" t="str">
        <f t="shared" si="11"/>
        <v>Conor McCahill</v>
      </c>
      <c r="D44" s="1" t="str">
        <f t="shared" si="12"/>
        <v>Tir Chonaill AC</v>
      </c>
      <c r="E44" s="25">
        <v>9.21</v>
      </c>
      <c r="F44" t="s">
        <v>604</v>
      </c>
      <c r="G44" s="1">
        <v>2</v>
      </c>
      <c r="H44" s="1">
        <v>343</v>
      </c>
      <c r="I44" s="1" t="str">
        <f t="shared" si="13"/>
        <v>Teresa Mullen</v>
      </c>
      <c r="J44" s="1" t="str">
        <f t="shared" si="14"/>
        <v>Cranford AC</v>
      </c>
      <c r="K44" s="14">
        <v>8.92</v>
      </c>
      <c r="L44" t="s">
        <v>604</v>
      </c>
    </row>
    <row r="45" spans="1:11" ht="15.75">
      <c r="A45" s="1">
        <v>3</v>
      </c>
      <c r="B45" s="1">
        <v>478</v>
      </c>
      <c r="C45" s="1" t="str">
        <f t="shared" si="11"/>
        <v>Ryan Bradley</v>
      </c>
      <c r="D45" s="1" t="str">
        <f t="shared" si="12"/>
        <v>Letterkenny AC</v>
      </c>
      <c r="E45" s="25">
        <v>9.38</v>
      </c>
      <c r="G45" s="1">
        <v>3</v>
      </c>
      <c r="H45" s="1">
        <v>141</v>
      </c>
      <c r="I45" s="1" t="str">
        <f t="shared" si="13"/>
        <v>Aoibh Farrell</v>
      </c>
      <c r="J45" s="1" t="str">
        <f t="shared" si="14"/>
        <v>Annalee Athletics Club</v>
      </c>
      <c r="K45" s="14">
        <v>9.04</v>
      </c>
    </row>
    <row r="46" spans="1:11" ht="15.75">
      <c r="A46" s="1">
        <v>4</v>
      </c>
      <c r="B46" s="1">
        <v>369</v>
      </c>
      <c r="C46" s="1" t="str">
        <f t="shared" si="11"/>
        <v>Tom Fox</v>
      </c>
      <c r="D46" s="1" t="str">
        <f t="shared" si="12"/>
        <v>Armagh AC</v>
      </c>
      <c r="E46" s="25">
        <v>9.46</v>
      </c>
      <c r="G46" s="1">
        <v>4</v>
      </c>
      <c r="H46" s="1">
        <v>352</v>
      </c>
      <c r="I46" s="1" t="str">
        <f t="shared" si="13"/>
        <v>Shannon Reinhardt Mc Cabe</v>
      </c>
      <c r="J46" s="1" t="str">
        <f t="shared" si="14"/>
        <v>Clones AC</v>
      </c>
      <c r="K46" s="14">
        <v>9.29</v>
      </c>
    </row>
    <row r="47" spans="1:11" ht="15.75">
      <c r="A47" s="1">
        <v>5</v>
      </c>
      <c r="B47" s="1">
        <v>432</v>
      </c>
      <c r="C47" s="1" t="str">
        <f t="shared" si="11"/>
        <v>Shea Leonard</v>
      </c>
      <c r="D47" s="1" t="str">
        <f t="shared" si="12"/>
        <v>Finn Valley AC</v>
      </c>
      <c r="E47" s="25">
        <v>9.91</v>
      </c>
      <c r="G47" s="1">
        <v>5</v>
      </c>
      <c r="H47" s="1">
        <v>109</v>
      </c>
      <c r="I47" s="1" t="str">
        <f t="shared" si="13"/>
        <v>Tori Murchan</v>
      </c>
      <c r="J47" s="1" t="str">
        <f t="shared" si="14"/>
        <v>Tir Chonaill AC</v>
      </c>
      <c r="K47" s="14">
        <v>9.34</v>
      </c>
    </row>
    <row r="48" spans="1:11" ht="15.75">
      <c r="A48" s="1">
        <v>6</v>
      </c>
      <c r="B48" s="1">
        <v>266</v>
      </c>
      <c r="C48" s="1" t="str">
        <f t="shared" si="11"/>
        <v>Jack McLeod</v>
      </c>
      <c r="D48" s="1" t="str">
        <f t="shared" si="12"/>
        <v>Tir Chonaill AC</v>
      </c>
      <c r="E48" s="25">
        <v>10.07</v>
      </c>
      <c r="G48" s="1">
        <v>6</v>
      </c>
      <c r="H48" s="1">
        <v>189</v>
      </c>
      <c r="I48" s="1" t="str">
        <f t="shared" si="13"/>
        <v>Erin Gallen</v>
      </c>
      <c r="J48" s="1" t="str">
        <f t="shared" si="14"/>
        <v>Finn Valley AC</v>
      </c>
      <c r="K48" s="14">
        <v>9.63</v>
      </c>
    </row>
    <row r="49" spans="1:11" ht="15.75">
      <c r="A49" s="1"/>
      <c r="B49" s="1"/>
      <c r="C49" s="1"/>
      <c r="D49" s="1"/>
      <c r="E49" s="10"/>
      <c r="G49" s="1">
        <v>7</v>
      </c>
      <c r="H49" s="1">
        <v>269</v>
      </c>
      <c r="I49" s="1" t="str">
        <f t="shared" si="13"/>
        <v>Molly McGrory</v>
      </c>
      <c r="J49" s="1" t="str">
        <f t="shared" si="14"/>
        <v>Tir Chonaill AC</v>
      </c>
      <c r="K49" s="14">
        <v>9.98</v>
      </c>
    </row>
    <row r="50" spans="1:11" ht="15.75">
      <c r="A50" s="1"/>
      <c r="B50" s="1"/>
      <c r="C50" s="1"/>
      <c r="D50" s="1"/>
      <c r="E50" s="10"/>
      <c r="G50" s="1">
        <v>8</v>
      </c>
      <c r="H50" s="1">
        <v>74</v>
      </c>
      <c r="I50" s="1" t="str">
        <f t="shared" si="13"/>
        <v>Emily  Neeson</v>
      </c>
      <c r="J50" s="1" t="str">
        <f t="shared" si="14"/>
        <v>Lifford Strabane AC</v>
      </c>
      <c r="K50" s="2">
        <v>10.19</v>
      </c>
    </row>
    <row r="51" ht="15.75">
      <c r="B51" s="1"/>
    </row>
    <row r="52" spans="1:11" ht="15.75">
      <c r="A52" s="30" t="s">
        <v>610</v>
      </c>
      <c r="B52" s="30"/>
      <c r="C52" s="30"/>
      <c r="D52" s="30"/>
      <c r="E52" s="30"/>
      <c r="G52" s="30" t="s">
        <v>611</v>
      </c>
      <c r="H52" s="30"/>
      <c r="I52" s="30"/>
      <c r="J52" s="30"/>
      <c r="K52" s="30"/>
    </row>
    <row r="53" spans="1:11" ht="15.75">
      <c r="A53" s="13" t="s">
        <v>0</v>
      </c>
      <c r="B53" s="13" t="s">
        <v>1</v>
      </c>
      <c r="C53" s="13" t="s">
        <v>2</v>
      </c>
      <c r="D53" s="13" t="s">
        <v>3</v>
      </c>
      <c r="E53" s="13" t="s">
        <v>4</v>
      </c>
      <c r="G53" s="13" t="s">
        <v>0</v>
      </c>
      <c r="H53" s="13" t="s">
        <v>1</v>
      </c>
      <c r="I53" s="13" t="s">
        <v>2</v>
      </c>
      <c r="J53" s="13" t="s">
        <v>3</v>
      </c>
      <c r="K53" s="13" t="s">
        <v>4</v>
      </c>
    </row>
    <row r="54" spans="1:12" ht="15.75">
      <c r="A54" s="1">
        <v>1</v>
      </c>
      <c r="B54" s="1">
        <v>252</v>
      </c>
      <c r="C54" s="1" t="str">
        <f aca="true" t="shared" si="15" ref="C54:C61">VLOOKUP(B54,Entry,2)</f>
        <v>Aideen Drury</v>
      </c>
      <c r="D54" s="1" t="str">
        <f aca="true" t="shared" si="16" ref="D54:D61">VLOOKUP(B54,Entry,3)</f>
        <v>Shercock AC</v>
      </c>
      <c r="E54" s="25">
        <v>8.5</v>
      </c>
      <c r="F54" t="s">
        <v>604</v>
      </c>
      <c r="G54" s="1">
        <v>1</v>
      </c>
      <c r="H54" s="1">
        <v>191</v>
      </c>
      <c r="I54" s="1" t="str">
        <f aca="true" t="shared" si="17" ref="I54:I60">VLOOKUP(H54,Entry,2)</f>
        <v>Leah McGonagle</v>
      </c>
      <c r="J54" s="1" t="str">
        <f aca="true" t="shared" si="18" ref="J54:J60">VLOOKUP(H54,Entry,3)</f>
        <v>Finn Valley AC</v>
      </c>
      <c r="K54" s="14">
        <v>8.59</v>
      </c>
      <c r="L54" t="s">
        <v>604</v>
      </c>
    </row>
    <row r="55" spans="1:12" ht="15.75">
      <c r="A55" s="1">
        <v>2</v>
      </c>
      <c r="B55" s="1">
        <v>292</v>
      </c>
      <c r="C55" s="1" t="str">
        <f t="shared" si="15"/>
        <v>Aoife McGee</v>
      </c>
      <c r="D55" s="1" t="str">
        <f t="shared" si="16"/>
        <v>Rosses AC</v>
      </c>
      <c r="E55" s="25">
        <v>8.61</v>
      </c>
      <c r="F55" t="s">
        <v>604</v>
      </c>
      <c r="G55" s="1">
        <v>2</v>
      </c>
      <c r="H55" s="1">
        <v>441</v>
      </c>
      <c r="I55" s="1" t="str">
        <f t="shared" si="17"/>
        <v>Poppy Dann</v>
      </c>
      <c r="J55" s="1" t="str">
        <f t="shared" si="18"/>
        <v>North Down</v>
      </c>
      <c r="K55" s="14">
        <v>8.73</v>
      </c>
      <c r="L55" t="s">
        <v>604</v>
      </c>
    </row>
    <row r="56" spans="1:11" ht="15.75">
      <c r="A56" s="1">
        <v>3</v>
      </c>
      <c r="B56" s="1">
        <v>190</v>
      </c>
      <c r="C56" s="1" t="str">
        <f t="shared" si="15"/>
        <v>Hannah Murray</v>
      </c>
      <c r="D56" s="1" t="str">
        <f t="shared" si="16"/>
        <v>Finn Valley Ac</v>
      </c>
      <c r="E56" s="25">
        <v>8.68</v>
      </c>
      <c r="F56" t="s">
        <v>605</v>
      </c>
      <c r="G56" s="1">
        <v>3</v>
      </c>
      <c r="H56" s="1">
        <v>318</v>
      </c>
      <c r="I56" s="1" t="str">
        <f t="shared" si="17"/>
        <v>Beth Hammond</v>
      </c>
      <c r="J56" s="1" t="str">
        <f t="shared" si="18"/>
        <v>North Down Athletics Club</v>
      </c>
      <c r="K56" s="14">
        <v>8.95</v>
      </c>
    </row>
    <row r="57" spans="1:11" ht="15.75">
      <c r="A57" s="1">
        <v>4</v>
      </c>
      <c r="B57" s="1">
        <v>234</v>
      </c>
      <c r="C57" s="1" t="str">
        <f t="shared" si="15"/>
        <v>Renee  Crotty </v>
      </c>
      <c r="D57" s="1" t="str">
        <f t="shared" si="16"/>
        <v>Annalee</v>
      </c>
      <c r="E57" s="25">
        <v>8.68</v>
      </c>
      <c r="F57" t="s">
        <v>605</v>
      </c>
      <c r="G57" s="1">
        <v>4</v>
      </c>
      <c r="H57" s="1">
        <v>313</v>
      </c>
      <c r="I57" s="1" t="str">
        <f t="shared" si="17"/>
        <v>Sephora Jones</v>
      </c>
      <c r="J57" s="1" t="str">
        <f t="shared" si="18"/>
        <v>Tir Chonaill AC</v>
      </c>
      <c r="K57" s="14">
        <v>9.42</v>
      </c>
    </row>
    <row r="58" spans="1:11" ht="15.75">
      <c r="A58" s="1">
        <v>5</v>
      </c>
      <c r="B58" s="1">
        <v>110</v>
      </c>
      <c r="C58" s="1" t="str">
        <f t="shared" si="15"/>
        <v>Alexis Campbell</v>
      </c>
      <c r="D58" s="1" t="str">
        <f t="shared" si="16"/>
        <v>Tir Chonaill AC</v>
      </c>
      <c r="E58" s="25">
        <v>9.02</v>
      </c>
      <c r="G58" s="1">
        <v>5</v>
      </c>
      <c r="H58" s="1">
        <v>62</v>
      </c>
      <c r="I58" s="1" t="str">
        <f t="shared" si="17"/>
        <v>Rebecca Murphy</v>
      </c>
      <c r="J58" s="1" t="str">
        <f t="shared" si="18"/>
        <v>Oriel AC</v>
      </c>
      <c r="K58" s="14">
        <v>9.61</v>
      </c>
    </row>
    <row r="59" spans="1:11" ht="15.75">
      <c r="A59" s="1">
        <v>6</v>
      </c>
      <c r="B59" s="1">
        <v>409</v>
      </c>
      <c r="C59" s="1" t="str">
        <f t="shared" si="15"/>
        <v>Kate Harkin</v>
      </c>
      <c r="D59" s="1" t="str">
        <f t="shared" si="16"/>
        <v>City of Derry AC Spartans</v>
      </c>
      <c r="E59" s="25">
        <v>9.22</v>
      </c>
      <c r="G59" s="1">
        <v>6</v>
      </c>
      <c r="H59" s="1">
        <v>480</v>
      </c>
      <c r="I59" s="1" t="str">
        <f t="shared" si="17"/>
        <v>Morgan  Wilson</v>
      </c>
      <c r="J59" s="1" t="str">
        <f t="shared" si="18"/>
        <v>North Down AC</v>
      </c>
      <c r="K59" s="14">
        <v>9.74</v>
      </c>
    </row>
    <row r="60" spans="1:11" ht="15.75">
      <c r="A60" s="1">
        <v>7</v>
      </c>
      <c r="B60" s="1">
        <v>117</v>
      </c>
      <c r="C60" s="1" t="str">
        <f t="shared" si="15"/>
        <v>Catriona Moohan</v>
      </c>
      <c r="D60" s="1" t="str">
        <f t="shared" si="16"/>
        <v>Tir Chonaill AC</v>
      </c>
      <c r="E60" s="25">
        <v>9.53</v>
      </c>
      <c r="G60" s="1">
        <v>7</v>
      </c>
      <c r="H60" s="1">
        <v>111</v>
      </c>
      <c r="I60" s="1" t="str">
        <f t="shared" si="17"/>
        <v>Erica Hegarty</v>
      </c>
      <c r="J60" s="1" t="str">
        <f t="shared" si="18"/>
        <v>Tir Chonaill AC</v>
      </c>
      <c r="K60" s="2">
        <v>10.27</v>
      </c>
    </row>
    <row r="61" spans="1:11" ht="15.75">
      <c r="A61" s="1">
        <v>8</v>
      </c>
      <c r="B61" s="1">
        <v>63</v>
      </c>
      <c r="C61" s="1" t="str">
        <f t="shared" si="15"/>
        <v>Leah Murphy</v>
      </c>
      <c r="D61" s="1" t="str">
        <f t="shared" si="16"/>
        <v>Oriel AC</v>
      </c>
      <c r="E61" s="10">
        <v>10.03</v>
      </c>
      <c r="G61" s="1"/>
      <c r="H61" s="1"/>
      <c r="I61" s="1"/>
      <c r="J61" s="1"/>
      <c r="K61" s="2"/>
    </row>
    <row r="62" spans="1:11" ht="15.75">
      <c r="A62" s="1"/>
      <c r="C62" s="1"/>
      <c r="D62" s="1"/>
      <c r="G62" s="1"/>
      <c r="H62" s="1"/>
      <c r="I62" s="1"/>
      <c r="J62" s="1"/>
      <c r="K62" s="2"/>
    </row>
    <row r="63" spans="1:11" ht="15.75">
      <c r="A63" s="30" t="s">
        <v>612</v>
      </c>
      <c r="B63" s="30"/>
      <c r="C63" s="30"/>
      <c r="D63" s="30"/>
      <c r="E63" s="30"/>
      <c r="G63" s="30" t="s">
        <v>613</v>
      </c>
      <c r="H63" s="30"/>
      <c r="I63" s="30"/>
      <c r="J63" s="30"/>
      <c r="K63" s="30"/>
    </row>
    <row r="64" spans="1:11" ht="15.75">
      <c r="A64" s="13" t="s">
        <v>0</v>
      </c>
      <c r="B64" s="13" t="s">
        <v>1</v>
      </c>
      <c r="C64" s="13" t="s">
        <v>2</v>
      </c>
      <c r="D64" s="13" t="s">
        <v>3</v>
      </c>
      <c r="E64" s="13" t="s">
        <v>4</v>
      </c>
      <c r="G64" s="13" t="s">
        <v>0</v>
      </c>
      <c r="H64" s="13" t="s">
        <v>1</v>
      </c>
      <c r="I64" s="13" t="s">
        <v>2</v>
      </c>
      <c r="J64" s="13" t="s">
        <v>3</v>
      </c>
      <c r="K64" s="13" t="s">
        <v>4</v>
      </c>
    </row>
    <row r="65" spans="1:12" ht="15.75">
      <c r="A65" s="1">
        <v>1</v>
      </c>
      <c r="B65" s="1">
        <v>196</v>
      </c>
      <c r="C65" s="1" t="str">
        <f aca="true" t="shared" si="19" ref="C65:C72">VLOOKUP(B65,Entry,2)</f>
        <v>Luka Browne</v>
      </c>
      <c r="D65" s="1" t="str">
        <f aca="true" t="shared" si="20" ref="D65:D72">VLOOKUP(B65,Entry,3)</f>
        <v>Finn Valley AC</v>
      </c>
      <c r="E65" s="25">
        <v>8.42</v>
      </c>
      <c r="F65" t="s">
        <v>604</v>
      </c>
      <c r="G65" s="1">
        <v>1</v>
      </c>
      <c r="H65" s="1">
        <v>467</v>
      </c>
      <c r="I65" s="1" t="str">
        <f aca="true" t="shared" si="21" ref="I65:I71">VLOOKUP(H65,Entry,2)</f>
        <v>Elvis Okoh</v>
      </c>
      <c r="J65" s="1" t="s">
        <v>7</v>
      </c>
      <c r="K65" s="14">
        <v>8.34</v>
      </c>
      <c r="L65" t="s">
        <v>604</v>
      </c>
    </row>
    <row r="66" spans="1:12" ht="15.75">
      <c r="A66" s="1">
        <v>2</v>
      </c>
      <c r="B66" s="1">
        <v>235</v>
      </c>
      <c r="C66" s="1" t="str">
        <f t="shared" si="19"/>
        <v>Alex Parlour </v>
      </c>
      <c r="D66" s="1" t="str">
        <f t="shared" si="20"/>
        <v>City of Derry Spartans</v>
      </c>
      <c r="E66" s="25">
        <v>8.65</v>
      </c>
      <c r="F66" t="s">
        <v>604</v>
      </c>
      <c r="G66" s="1">
        <v>2</v>
      </c>
      <c r="H66" s="1">
        <v>240</v>
      </c>
      <c r="I66" s="1" t="str">
        <f t="shared" si="21"/>
        <v>Michael Carroll</v>
      </c>
      <c r="J66" s="1" t="str">
        <f>VLOOKUP(H66,Entry,3)</f>
        <v>Shercock AC</v>
      </c>
      <c r="K66" s="14">
        <v>8.39</v>
      </c>
      <c r="L66" t="s">
        <v>604</v>
      </c>
    </row>
    <row r="67" spans="1:12" ht="15.75">
      <c r="A67" s="1">
        <v>3</v>
      </c>
      <c r="B67" s="1">
        <v>377</v>
      </c>
      <c r="C67" s="1" t="str">
        <f t="shared" si="19"/>
        <v>Shane Mulligan</v>
      </c>
      <c r="D67" s="1" t="str">
        <f t="shared" si="20"/>
        <v>Shercock AC</v>
      </c>
      <c r="E67" s="25">
        <v>8.77</v>
      </c>
      <c r="F67" t="s">
        <v>605</v>
      </c>
      <c r="G67" s="1">
        <v>3</v>
      </c>
      <c r="H67" s="1">
        <v>195</v>
      </c>
      <c r="I67" s="1" t="str">
        <f t="shared" si="21"/>
        <v>Conor Murphy</v>
      </c>
      <c r="J67" s="1" t="str">
        <f>VLOOKUP(H67,Entry,3)</f>
        <v>Finn Valley AC</v>
      </c>
      <c r="K67" s="14">
        <v>8.81</v>
      </c>
      <c r="L67" t="s">
        <v>605</v>
      </c>
    </row>
    <row r="68" spans="1:12" ht="15.75">
      <c r="A68" s="1">
        <v>4</v>
      </c>
      <c r="B68" s="1">
        <v>143</v>
      </c>
      <c r="C68" s="1" t="str">
        <f t="shared" si="19"/>
        <v>Matthew Mc Cormick</v>
      </c>
      <c r="D68" s="1" t="str">
        <f t="shared" si="20"/>
        <v>City of Derry AC Spartans</v>
      </c>
      <c r="E68" s="25">
        <v>8.79</v>
      </c>
      <c r="F68" t="s">
        <v>605</v>
      </c>
      <c r="G68" s="1">
        <v>4</v>
      </c>
      <c r="H68" s="1">
        <v>274</v>
      </c>
      <c r="I68" s="1" t="str">
        <f t="shared" si="21"/>
        <v>Conall Mooney</v>
      </c>
      <c r="J68" s="1" t="str">
        <f>VLOOKUP(H68,Entry,3)</f>
        <v>Annalee AC</v>
      </c>
      <c r="K68" s="14">
        <v>8.933</v>
      </c>
      <c r="L68" t="s">
        <v>605</v>
      </c>
    </row>
    <row r="69" spans="1:11" ht="15.75">
      <c r="A69" s="1">
        <v>5</v>
      </c>
      <c r="B69" s="1">
        <v>353</v>
      </c>
      <c r="C69" s="1" t="str">
        <f t="shared" si="19"/>
        <v>Mark  Maguire</v>
      </c>
      <c r="D69" s="1" t="str">
        <f t="shared" si="20"/>
        <v>Clones AC</v>
      </c>
      <c r="E69" s="25">
        <v>8.95</v>
      </c>
      <c r="G69" s="1">
        <v>5</v>
      </c>
      <c r="H69" s="1">
        <v>197</v>
      </c>
      <c r="I69" s="1" t="str">
        <f t="shared" si="21"/>
        <v>Bobby Hennigan</v>
      </c>
      <c r="J69" s="1" t="str">
        <f>VLOOKUP(H69,Entry,3)</f>
        <v>Finn Valley AC</v>
      </c>
      <c r="K69" s="14">
        <v>9.09</v>
      </c>
    </row>
    <row r="70" spans="1:11" ht="15.75">
      <c r="A70" s="1">
        <v>6</v>
      </c>
      <c r="B70" s="1">
        <v>194</v>
      </c>
      <c r="C70" s="1" t="str">
        <f t="shared" si="19"/>
        <v>Patrick Murphy</v>
      </c>
      <c r="D70" s="1" t="str">
        <f t="shared" si="20"/>
        <v>Finn Valley AC</v>
      </c>
      <c r="E70" s="25">
        <v>9.02</v>
      </c>
      <c r="G70" s="1">
        <v>6</v>
      </c>
      <c r="H70" s="1">
        <v>150</v>
      </c>
      <c r="I70" s="1" t="str">
        <f t="shared" si="21"/>
        <v>Andrew Brown</v>
      </c>
      <c r="J70" s="1" t="str">
        <f>VLOOKUP(H70,Entry,3)</f>
        <v>North Down AC</v>
      </c>
      <c r="K70" s="14">
        <v>9.58</v>
      </c>
    </row>
    <row r="71" spans="1:11" ht="15.75">
      <c r="A71" s="1">
        <v>7</v>
      </c>
      <c r="B71" s="1">
        <v>267</v>
      </c>
      <c r="C71" s="1" t="str">
        <f t="shared" si="19"/>
        <v>Matthew Byrne</v>
      </c>
      <c r="D71" s="1" t="str">
        <f t="shared" si="20"/>
        <v>Tir Chonaill AC</v>
      </c>
      <c r="E71" s="25">
        <v>9.14</v>
      </c>
      <c r="G71" s="1">
        <v>7</v>
      </c>
      <c r="H71" s="1">
        <v>370</v>
      </c>
      <c r="I71" s="1" t="str">
        <f t="shared" si="21"/>
        <v>Finn Fox</v>
      </c>
      <c r="J71" s="1" t="s">
        <v>30</v>
      </c>
      <c r="K71" s="14">
        <v>10.17</v>
      </c>
    </row>
    <row r="72" spans="1:11" ht="15.75">
      <c r="A72" s="1">
        <v>8</v>
      </c>
      <c r="B72" s="1">
        <v>428</v>
      </c>
      <c r="C72" s="1" t="str">
        <f t="shared" si="19"/>
        <v>Oisin McKinney</v>
      </c>
      <c r="D72" s="1" t="str">
        <f t="shared" si="20"/>
        <v>Inishowen AC</v>
      </c>
      <c r="E72" s="25">
        <v>9.25</v>
      </c>
      <c r="G72" s="1"/>
      <c r="H72" s="1"/>
      <c r="I72" s="1"/>
      <c r="J72" s="1"/>
      <c r="K72" s="2"/>
    </row>
    <row r="73" ht="15.75">
      <c r="H73" s="1"/>
    </row>
    <row r="74" spans="1:11" ht="15.75">
      <c r="A74" s="30" t="s">
        <v>614</v>
      </c>
      <c r="B74" s="30"/>
      <c r="C74" s="30"/>
      <c r="D74" s="30"/>
      <c r="E74" s="30"/>
      <c r="G74" s="30" t="s">
        <v>615</v>
      </c>
      <c r="H74" s="30"/>
      <c r="I74" s="30"/>
      <c r="J74" s="30"/>
      <c r="K74" s="30"/>
    </row>
    <row r="75" spans="1:11" ht="15.75">
      <c r="A75" s="13" t="s">
        <v>0</v>
      </c>
      <c r="B75" s="13" t="s">
        <v>1</v>
      </c>
      <c r="C75" s="13" t="s">
        <v>2</v>
      </c>
      <c r="D75" s="13" t="s">
        <v>3</v>
      </c>
      <c r="E75" s="13" t="s">
        <v>4</v>
      </c>
      <c r="G75" s="13" t="s">
        <v>0</v>
      </c>
      <c r="H75" s="13" t="s">
        <v>1</v>
      </c>
      <c r="I75" s="13" t="s">
        <v>2</v>
      </c>
      <c r="J75" s="13" t="s">
        <v>3</v>
      </c>
      <c r="K75" s="13" t="s">
        <v>4</v>
      </c>
    </row>
    <row r="76" spans="1:12" ht="15.75">
      <c r="A76" s="1">
        <v>1</v>
      </c>
      <c r="B76" s="1">
        <v>330</v>
      </c>
      <c r="C76" s="1" t="str">
        <f aca="true" t="shared" si="22" ref="C76:C83">VLOOKUP(B76,Entry,2)</f>
        <v>Katie  Monteith </v>
      </c>
      <c r="D76" s="1" t="str">
        <f aca="true" t="shared" si="23" ref="D76:D83">VLOOKUP(B76,Entry,3)</f>
        <v>City of Lisburn AC</v>
      </c>
      <c r="E76" s="25">
        <v>7.95</v>
      </c>
      <c r="F76" t="s">
        <v>604</v>
      </c>
      <c r="G76" s="1">
        <v>1</v>
      </c>
      <c r="H76" s="1">
        <v>5</v>
      </c>
      <c r="I76" s="1" t="str">
        <f aca="true" t="shared" si="24" ref="I76:I82">VLOOKUP(H76,Entry,2)</f>
        <v>Katie  Kimber</v>
      </c>
      <c r="J76" s="1" t="str">
        <f aca="true" t="shared" si="25" ref="J76:J82">VLOOKUP(H76,Entry,3)</f>
        <v>North Down AC</v>
      </c>
      <c r="K76" s="14">
        <v>8.3</v>
      </c>
      <c r="L76" t="s">
        <v>604</v>
      </c>
    </row>
    <row r="77" spans="1:12" ht="15.75">
      <c r="A77" s="1">
        <v>2</v>
      </c>
      <c r="B77" s="1">
        <v>87</v>
      </c>
      <c r="C77" s="1" t="str">
        <f t="shared" si="22"/>
        <v>Jana McQuillan</v>
      </c>
      <c r="D77" s="1" t="str">
        <f t="shared" si="23"/>
        <v>Ballymena &amp; Antrim AC</v>
      </c>
      <c r="E77" s="25">
        <v>8.52</v>
      </c>
      <c r="F77" t="s">
        <v>604</v>
      </c>
      <c r="G77" s="1">
        <v>2</v>
      </c>
      <c r="H77" s="1">
        <v>72</v>
      </c>
      <c r="I77" s="1" t="str">
        <f t="shared" si="24"/>
        <v>Kate Donohoe</v>
      </c>
      <c r="J77" s="1" t="str">
        <f t="shared" si="25"/>
        <v>Annalee AC</v>
      </c>
      <c r="K77" s="14">
        <v>8.33</v>
      </c>
      <c r="L77" t="s">
        <v>604</v>
      </c>
    </row>
    <row r="78" spans="1:11" ht="15.75">
      <c r="A78" s="1">
        <v>3</v>
      </c>
      <c r="B78" s="1">
        <v>137</v>
      </c>
      <c r="C78" s="1" t="str">
        <f t="shared" si="22"/>
        <v>Emily Neill</v>
      </c>
      <c r="D78" s="1" t="str">
        <f t="shared" si="23"/>
        <v>City of Derry AC Spartans</v>
      </c>
      <c r="E78" s="25">
        <v>8.67</v>
      </c>
      <c r="F78" t="s">
        <v>605</v>
      </c>
      <c r="G78" s="1">
        <v>3</v>
      </c>
      <c r="H78" s="1">
        <v>160</v>
      </c>
      <c r="I78" s="1" t="str">
        <f t="shared" si="24"/>
        <v>Charlotte Leyburn</v>
      </c>
      <c r="J78" s="1" t="str">
        <f t="shared" si="25"/>
        <v>Armagh AC</v>
      </c>
      <c r="K78" s="14">
        <v>8.92</v>
      </c>
    </row>
    <row r="79" spans="1:11" ht="15.75">
      <c r="A79" s="1">
        <v>4</v>
      </c>
      <c r="B79" s="1">
        <v>302</v>
      </c>
      <c r="C79" s="1" t="str">
        <f t="shared" si="22"/>
        <v>Leah McGarvey</v>
      </c>
      <c r="D79" s="1" t="str">
        <f t="shared" si="23"/>
        <v>Rosses AC</v>
      </c>
      <c r="E79" s="25">
        <v>8.69</v>
      </c>
      <c r="F79" t="s">
        <v>605</v>
      </c>
      <c r="G79" s="1">
        <v>4</v>
      </c>
      <c r="H79" s="1">
        <v>102</v>
      </c>
      <c r="I79" s="1" t="str">
        <f t="shared" si="24"/>
        <v>Emily McNulty</v>
      </c>
      <c r="J79" s="1" t="str">
        <f t="shared" si="25"/>
        <v>Tir Chonaill AC</v>
      </c>
      <c r="K79" s="14">
        <v>8.99</v>
      </c>
    </row>
    <row r="80" spans="1:11" ht="15.75">
      <c r="A80" s="1">
        <v>5</v>
      </c>
      <c r="B80" s="1">
        <v>329</v>
      </c>
      <c r="C80" s="1" t="str">
        <f t="shared" si="22"/>
        <v>Siofra McAteer</v>
      </c>
      <c r="D80" s="1" t="str">
        <f t="shared" si="23"/>
        <v>3 ways ac </v>
      </c>
      <c r="E80" s="25">
        <v>8.78</v>
      </c>
      <c r="F80" t="s">
        <v>605</v>
      </c>
      <c r="G80" s="1">
        <v>5</v>
      </c>
      <c r="H80" s="1">
        <v>301</v>
      </c>
      <c r="I80" s="1" t="str">
        <f t="shared" si="24"/>
        <v>Mia Baikie</v>
      </c>
      <c r="J80" s="1" t="str">
        <f t="shared" si="25"/>
        <v>Rosses AC</v>
      </c>
      <c r="K80" s="14">
        <v>9.14</v>
      </c>
    </row>
    <row r="81" spans="1:11" ht="15.75">
      <c r="A81" s="1">
        <v>6</v>
      </c>
      <c r="B81" s="1">
        <v>506</v>
      </c>
      <c r="C81" s="1" t="str">
        <f t="shared" si="22"/>
        <v>Molly Curran</v>
      </c>
      <c r="D81" s="1" t="str">
        <f t="shared" si="23"/>
        <v>Carmen AC</v>
      </c>
      <c r="E81" s="25">
        <v>8.91</v>
      </c>
      <c r="F81" t="s">
        <v>605</v>
      </c>
      <c r="G81" s="1">
        <v>6</v>
      </c>
      <c r="H81" s="1">
        <v>448</v>
      </c>
      <c r="I81" s="1" t="str">
        <f t="shared" si="24"/>
        <v>Clodagh Friel</v>
      </c>
      <c r="J81" s="1" t="str">
        <f t="shared" si="25"/>
        <v>Olympian Youth &amp;AC </v>
      </c>
      <c r="K81" s="14">
        <v>9.87</v>
      </c>
    </row>
    <row r="82" spans="1:11" ht="15.75">
      <c r="A82" s="1">
        <v>7</v>
      </c>
      <c r="B82" s="1">
        <v>23</v>
      </c>
      <c r="C82" s="1" t="str">
        <f t="shared" si="22"/>
        <v>Tilly McKeown</v>
      </c>
      <c r="D82" s="1" t="str">
        <f t="shared" si="23"/>
        <v>Armagh AC</v>
      </c>
      <c r="E82" s="25">
        <v>8.96</v>
      </c>
      <c r="G82" s="1">
        <v>7</v>
      </c>
      <c r="H82" s="1">
        <v>304</v>
      </c>
      <c r="I82" s="1" t="str">
        <f t="shared" si="24"/>
        <v>Erin Gallagher</v>
      </c>
      <c r="J82" s="1" t="str">
        <f t="shared" si="25"/>
        <v>Rosses AC</v>
      </c>
      <c r="K82" s="14">
        <v>10.28</v>
      </c>
    </row>
    <row r="83" spans="1:11" ht="15.75">
      <c r="A83" s="1">
        <v>8</v>
      </c>
      <c r="B83" s="1">
        <v>303</v>
      </c>
      <c r="C83" s="1" t="str">
        <f t="shared" si="22"/>
        <v>Aine Boner</v>
      </c>
      <c r="D83" s="1" t="str">
        <f t="shared" si="23"/>
        <v>Rosses AC</v>
      </c>
      <c r="E83" s="25">
        <v>9.79</v>
      </c>
      <c r="G83" s="1"/>
      <c r="H83" s="1"/>
      <c r="I83" s="1"/>
      <c r="J83" s="1"/>
      <c r="K83" s="2"/>
    </row>
    <row r="84" ht="15">
      <c r="E84" s="26"/>
    </row>
    <row r="85" spans="1:5" ht="15.75">
      <c r="A85" s="30" t="s">
        <v>616</v>
      </c>
      <c r="B85" s="30"/>
      <c r="C85" s="30"/>
      <c r="D85" s="30"/>
      <c r="E85" s="30"/>
    </row>
    <row r="86" spans="1:5" ht="15.75">
      <c r="A86" s="13" t="s">
        <v>0</v>
      </c>
      <c r="B86" s="13" t="s">
        <v>1</v>
      </c>
      <c r="C86" s="13" t="s">
        <v>2</v>
      </c>
      <c r="D86" s="13" t="s">
        <v>3</v>
      </c>
      <c r="E86" s="13" t="s">
        <v>4</v>
      </c>
    </row>
    <row r="87" spans="1:11" ht="15.75">
      <c r="A87" s="1">
        <v>1</v>
      </c>
      <c r="B87" s="1">
        <v>149</v>
      </c>
      <c r="C87" s="1" t="str">
        <f aca="true" t="shared" si="26" ref="C87:C92">VLOOKUP(B87,Entry,2)</f>
        <v>Tony Craig</v>
      </c>
      <c r="D87" s="1" t="str">
        <f aca="true" t="shared" si="27" ref="D87:D92">VLOOKUP(B87,Entry,3)</f>
        <v>Lagan Valley AC</v>
      </c>
      <c r="E87" s="25">
        <v>7.51</v>
      </c>
      <c r="G87" s="1"/>
      <c r="H87" s="1"/>
      <c r="I87" s="1"/>
      <c r="J87" s="1"/>
      <c r="K87" s="2"/>
    </row>
    <row r="88" spans="1:11" ht="15.75">
      <c r="A88" s="1">
        <v>2</v>
      </c>
      <c r="B88" s="1">
        <v>147</v>
      </c>
      <c r="C88" s="1" t="str">
        <f t="shared" si="26"/>
        <v>Owen Johnston</v>
      </c>
      <c r="D88" s="1" t="str">
        <f t="shared" si="27"/>
        <v>Ballymena &amp; Antrim AC</v>
      </c>
      <c r="E88" s="25">
        <v>7.74</v>
      </c>
      <c r="G88" s="1"/>
      <c r="H88" s="1"/>
      <c r="I88" s="1"/>
      <c r="J88" s="1"/>
      <c r="K88" s="2"/>
    </row>
    <row r="89" spans="1:11" ht="15.75">
      <c r="A89" s="1">
        <v>3</v>
      </c>
      <c r="B89" s="1">
        <v>42</v>
      </c>
      <c r="C89" s="1" t="str">
        <f t="shared" si="26"/>
        <v>Shane Breslin</v>
      </c>
      <c r="D89" s="1" t="str">
        <f t="shared" si="27"/>
        <v>Tir Chonaill AC</v>
      </c>
      <c r="E89" s="25">
        <v>7.98</v>
      </c>
      <c r="G89" s="1"/>
      <c r="H89" s="1"/>
      <c r="I89" s="1"/>
      <c r="J89" s="1"/>
      <c r="K89" s="2"/>
    </row>
    <row r="90" spans="1:11" ht="15.75">
      <c r="A90" s="1">
        <v>4</v>
      </c>
      <c r="B90" s="1">
        <v>154</v>
      </c>
      <c r="C90" s="1" t="str">
        <f t="shared" si="26"/>
        <v>Caleb Moore</v>
      </c>
      <c r="D90" s="1" t="str">
        <f t="shared" si="27"/>
        <v>Ballymena &amp; Antrim AC</v>
      </c>
      <c r="E90" s="25">
        <v>7.99</v>
      </c>
      <c r="G90" s="1"/>
      <c r="H90" s="1"/>
      <c r="I90" s="1"/>
      <c r="J90" s="1"/>
      <c r="K90" s="2"/>
    </row>
    <row r="91" spans="1:11" ht="15.75">
      <c r="A91" s="1">
        <v>5</v>
      </c>
      <c r="B91" s="1">
        <v>454</v>
      </c>
      <c r="C91" s="1" t="str">
        <f t="shared" si="26"/>
        <v>Joseph Aidoo</v>
      </c>
      <c r="D91" s="1" t="str">
        <f t="shared" si="27"/>
        <v>Letterkenny AC</v>
      </c>
      <c r="E91" s="25">
        <v>8.39</v>
      </c>
      <c r="G91" s="1"/>
      <c r="H91" s="1"/>
      <c r="I91" s="1"/>
      <c r="J91" s="1"/>
      <c r="K91" s="2"/>
    </row>
    <row r="92" spans="1:11" ht="15.75">
      <c r="A92" s="1">
        <v>6</v>
      </c>
      <c r="B92" s="1">
        <v>305</v>
      </c>
      <c r="C92" s="1" t="str">
        <f t="shared" si="26"/>
        <v>Patrick  Marry</v>
      </c>
      <c r="D92" s="1" t="str">
        <f t="shared" si="27"/>
        <v>Rosses AC</v>
      </c>
      <c r="E92" s="25">
        <v>8.42</v>
      </c>
      <c r="G92" s="1"/>
      <c r="H92" s="1"/>
      <c r="I92" s="1"/>
      <c r="J92" s="1"/>
      <c r="K92" s="2"/>
    </row>
    <row r="94" spans="1:11" ht="15.75">
      <c r="A94" s="30" t="s">
        <v>617</v>
      </c>
      <c r="B94" s="30"/>
      <c r="C94" s="30"/>
      <c r="D94" s="30"/>
      <c r="E94" s="30"/>
      <c r="G94" s="30" t="s">
        <v>619</v>
      </c>
      <c r="H94" s="30"/>
      <c r="I94" s="30"/>
      <c r="J94" s="30"/>
      <c r="K94" s="30"/>
    </row>
    <row r="95" spans="1:11" ht="15.75">
      <c r="A95" s="13" t="s">
        <v>0</v>
      </c>
      <c r="B95" s="13" t="s">
        <v>1</v>
      </c>
      <c r="C95" s="13" t="s">
        <v>2</v>
      </c>
      <c r="D95" s="13" t="s">
        <v>3</v>
      </c>
      <c r="E95" s="13" t="s">
        <v>4</v>
      </c>
      <c r="G95" s="13" t="s">
        <v>0</v>
      </c>
      <c r="H95" s="13" t="s">
        <v>1</v>
      </c>
      <c r="I95" s="13" t="s">
        <v>2</v>
      </c>
      <c r="J95" s="13" t="s">
        <v>3</v>
      </c>
      <c r="K95" s="13" t="s">
        <v>4</v>
      </c>
    </row>
    <row r="96" spans="1:11" ht="15.75">
      <c r="A96" s="1">
        <v>1</v>
      </c>
      <c r="B96" s="1">
        <v>171</v>
      </c>
      <c r="C96" s="1" t="str">
        <f aca="true" t="shared" si="28" ref="C96:C103">VLOOKUP(B96,Entry,2)</f>
        <v>Riona Doherty</v>
      </c>
      <c r="D96" s="1" t="str">
        <f aca="true" t="shared" si="29" ref="D96:D103">VLOOKUP(B96,Entry,3)</f>
        <v>Finn Valley Ac</v>
      </c>
      <c r="E96" s="25">
        <v>8.58</v>
      </c>
      <c r="G96" s="1">
        <v>1</v>
      </c>
      <c r="H96" s="1">
        <v>132</v>
      </c>
      <c r="I96" s="1" t="str">
        <f aca="true" t="shared" si="30" ref="I96:I103">VLOOKUP(H96,Entry,2)</f>
        <v>Sawyer Campbell</v>
      </c>
      <c r="J96" s="1" t="str">
        <f aca="true" t="shared" si="31" ref="J96:J103">VLOOKUP(H96,Entry,3)</f>
        <v>Tir Chonaill AC</v>
      </c>
      <c r="K96" s="14">
        <v>8.99</v>
      </c>
    </row>
    <row r="97" spans="1:11" ht="15.75">
      <c r="A97" s="1">
        <v>2</v>
      </c>
      <c r="B97" s="1">
        <v>446</v>
      </c>
      <c r="C97" s="1" t="str">
        <f t="shared" si="28"/>
        <v>Cait O' Reilly</v>
      </c>
      <c r="D97" s="1" t="str">
        <f t="shared" si="29"/>
        <v>Annalee AC</v>
      </c>
      <c r="E97" s="25">
        <v>8.93</v>
      </c>
      <c r="G97" s="1">
        <v>2</v>
      </c>
      <c r="H97" s="1">
        <v>91</v>
      </c>
      <c r="I97" s="1" t="str">
        <f t="shared" si="30"/>
        <v>Nathan  Russell</v>
      </c>
      <c r="J97" s="1" t="str">
        <f t="shared" si="31"/>
        <v>Lifford Strabane Ac</v>
      </c>
      <c r="K97" s="14">
        <v>9.05</v>
      </c>
    </row>
    <row r="98" spans="1:11" ht="15.75">
      <c r="A98" s="1">
        <v>3</v>
      </c>
      <c r="B98" s="1">
        <v>170</v>
      </c>
      <c r="C98" s="1" t="str">
        <f t="shared" si="28"/>
        <v>Amy Timoney</v>
      </c>
      <c r="D98" s="1" t="str">
        <f t="shared" si="29"/>
        <v>Finn Valley AC</v>
      </c>
      <c r="E98" s="25">
        <v>9.31</v>
      </c>
      <c r="G98" s="1">
        <v>3</v>
      </c>
      <c r="H98" s="1">
        <v>153</v>
      </c>
      <c r="I98" s="1" t="str">
        <f t="shared" si="30"/>
        <v>Isaac Moore</v>
      </c>
      <c r="J98" s="1" t="str">
        <f t="shared" si="31"/>
        <v>Ballymena &amp; Antrim AC</v>
      </c>
      <c r="K98" s="14">
        <v>9.12</v>
      </c>
    </row>
    <row r="99" spans="1:11" ht="15.75">
      <c r="A99" s="1">
        <v>4</v>
      </c>
      <c r="B99" s="1">
        <v>128</v>
      </c>
      <c r="C99" s="1" t="str">
        <f t="shared" si="28"/>
        <v>Lara Lynch</v>
      </c>
      <c r="D99" s="1" t="str">
        <f t="shared" si="29"/>
        <v>Tir Chonaill AC</v>
      </c>
      <c r="E99" s="25">
        <v>9.44</v>
      </c>
      <c r="G99" s="1">
        <v>4</v>
      </c>
      <c r="H99" s="1">
        <v>125</v>
      </c>
      <c r="I99" s="1" t="str">
        <f t="shared" si="30"/>
        <v>Conor McCahill</v>
      </c>
      <c r="J99" s="1" t="str">
        <f t="shared" si="31"/>
        <v>Tir Chonaill AC</v>
      </c>
      <c r="K99" s="14">
        <v>9.14</v>
      </c>
    </row>
    <row r="100" spans="1:11" ht="15.75">
      <c r="A100" s="27" t="s">
        <v>618</v>
      </c>
      <c r="B100" s="1">
        <v>172</v>
      </c>
      <c r="C100" s="1" t="str">
        <f t="shared" si="28"/>
        <v>Eabha Mc Laughlin</v>
      </c>
      <c r="D100" s="1" t="str">
        <f t="shared" si="29"/>
        <v>Finn Valley AC</v>
      </c>
      <c r="E100" s="25">
        <v>9.58</v>
      </c>
      <c r="G100" s="1">
        <v>5</v>
      </c>
      <c r="H100" s="1">
        <v>126</v>
      </c>
      <c r="I100" s="1" t="str">
        <f t="shared" si="30"/>
        <v>Ethan Dewhirst</v>
      </c>
      <c r="J100" s="1" t="str">
        <f t="shared" si="31"/>
        <v>Tir Chonaill AC</v>
      </c>
      <c r="K100" s="14">
        <v>9.33</v>
      </c>
    </row>
    <row r="101" spans="1:11" ht="15.75">
      <c r="A101" s="27" t="s">
        <v>618</v>
      </c>
      <c r="B101" s="1">
        <v>48</v>
      </c>
      <c r="C101" s="1" t="str">
        <f t="shared" si="28"/>
        <v>Clara Mullen</v>
      </c>
      <c r="D101" s="1" t="str">
        <f t="shared" si="29"/>
        <v>Lifford Strabane AC</v>
      </c>
      <c r="E101" s="25">
        <v>9.58</v>
      </c>
      <c r="G101" s="1">
        <v>6</v>
      </c>
      <c r="H101" s="1">
        <v>155</v>
      </c>
      <c r="I101" s="1" t="str">
        <f t="shared" si="30"/>
        <v>Ultan O'Reilly</v>
      </c>
      <c r="J101" s="1" t="str">
        <f t="shared" si="31"/>
        <v>Annalee</v>
      </c>
      <c r="K101" s="14">
        <v>9.35</v>
      </c>
    </row>
    <row r="102" spans="1:11" ht="15.75">
      <c r="A102" s="1">
        <v>7</v>
      </c>
      <c r="B102" s="1">
        <v>322</v>
      </c>
      <c r="C102" s="1" t="str">
        <f t="shared" si="28"/>
        <v>Eve Murtagh</v>
      </c>
      <c r="D102" s="1" t="str">
        <f t="shared" si="29"/>
        <v>Annalee AC</v>
      </c>
      <c r="E102" s="25">
        <v>9.59</v>
      </c>
      <c r="G102" s="1">
        <v>7</v>
      </c>
      <c r="H102" s="1">
        <v>411</v>
      </c>
      <c r="I102" s="1" t="str">
        <f t="shared" si="30"/>
        <v>Eoin Sheridan</v>
      </c>
      <c r="J102" s="1" t="str">
        <f t="shared" si="31"/>
        <v>Monaghan Phoenix AC</v>
      </c>
      <c r="K102" s="14">
        <v>9.36</v>
      </c>
    </row>
    <row r="103" spans="1:11" ht="15.75">
      <c r="A103" s="1">
        <v>8</v>
      </c>
      <c r="B103" s="1">
        <v>173</v>
      </c>
      <c r="C103" s="1" t="str">
        <f t="shared" si="28"/>
        <v>Maria Kelly</v>
      </c>
      <c r="D103" s="1" t="str">
        <f t="shared" si="29"/>
        <v>Finn Valley Ac</v>
      </c>
      <c r="E103" s="25">
        <v>9.71</v>
      </c>
      <c r="G103" s="1">
        <v>8</v>
      </c>
      <c r="H103" s="1">
        <v>178</v>
      </c>
      <c r="I103" s="1" t="str">
        <f t="shared" si="30"/>
        <v>Oisin Lynch</v>
      </c>
      <c r="J103" s="1" t="str">
        <f t="shared" si="31"/>
        <v>Finn Valley AC</v>
      </c>
      <c r="K103" s="14">
        <v>9.46</v>
      </c>
    </row>
    <row r="104" ht="15.75">
      <c r="B104" s="1"/>
    </row>
    <row r="105" spans="1:11" ht="15.75">
      <c r="A105" s="30" t="s">
        <v>620</v>
      </c>
      <c r="B105" s="30"/>
      <c r="C105" s="30"/>
      <c r="D105" s="30"/>
      <c r="E105" s="30"/>
      <c r="G105" s="30" t="s">
        <v>621</v>
      </c>
      <c r="H105" s="30"/>
      <c r="I105" s="30"/>
      <c r="J105" s="30"/>
      <c r="K105" s="30"/>
    </row>
    <row r="106" spans="1:11" ht="15.75">
      <c r="A106" s="13" t="s">
        <v>0</v>
      </c>
      <c r="B106" s="13" t="s">
        <v>1</v>
      </c>
      <c r="C106" s="13" t="s">
        <v>2</v>
      </c>
      <c r="D106" s="13" t="s">
        <v>3</v>
      </c>
      <c r="E106" s="13" t="s">
        <v>4</v>
      </c>
      <c r="G106" s="22" t="s">
        <v>0</v>
      </c>
      <c r="H106" s="22" t="s">
        <v>1</v>
      </c>
      <c r="I106" s="22" t="s">
        <v>2</v>
      </c>
      <c r="J106" s="22" t="s">
        <v>3</v>
      </c>
      <c r="K106" s="22" t="s">
        <v>4</v>
      </c>
    </row>
    <row r="107" spans="1:11" ht="15.75">
      <c r="A107" s="1">
        <v>1</v>
      </c>
      <c r="B107" s="1">
        <v>292</v>
      </c>
      <c r="C107" s="1" t="str">
        <f aca="true" t="shared" si="32" ref="C107:C114">VLOOKUP(B107,Entry,2)</f>
        <v>Aoife McGee</v>
      </c>
      <c r="D107" s="1" t="str">
        <f aca="true" t="shared" si="33" ref="D107:D114">VLOOKUP(B107,Entry,3)</f>
        <v>Rosses AC</v>
      </c>
      <c r="E107" s="25">
        <v>8.51</v>
      </c>
      <c r="G107" s="1">
        <v>1</v>
      </c>
      <c r="H107" s="1">
        <v>467</v>
      </c>
      <c r="I107" s="1" t="str">
        <f aca="true" t="shared" si="34" ref="I107:I114">VLOOKUP(H107,Entry,2)</f>
        <v>Elvis Okoh</v>
      </c>
      <c r="J107" s="1" t="str">
        <f aca="true" t="shared" si="35" ref="J107:J114">VLOOKUP(H107,Entry,3)</f>
        <v>Letterkenny AC</v>
      </c>
      <c r="K107" s="25">
        <v>8.26</v>
      </c>
    </row>
    <row r="108" spans="1:11" ht="15.75">
      <c r="A108" s="1">
        <v>2</v>
      </c>
      <c r="B108" s="1">
        <v>252</v>
      </c>
      <c r="C108" s="1" t="str">
        <f t="shared" si="32"/>
        <v>Aideen Drury</v>
      </c>
      <c r="D108" s="1" t="str">
        <f t="shared" si="33"/>
        <v>Shercock AC</v>
      </c>
      <c r="E108" s="25">
        <v>8.52</v>
      </c>
      <c r="G108" s="1">
        <v>2</v>
      </c>
      <c r="H108" s="1">
        <v>196</v>
      </c>
      <c r="I108" s="1" t="str">
        <f t="shared" si="34"/>
        <v>Luka Browne</v>
      </c>
      <c r="J108" s="1" t="str">
        <f t="shared" si="35"/>
        <v>Finn Valley AC</v>
      </c>
      <c r="K108" s="25">
        <v>8.32</v>
      </c>
    </row>
    <row r="109" spans="1:11" ht="15.75">
      <c r="A109" s="1">
        <v>3</v>
      </c>
      <c r="B109" s="1">
        <v>190</v>
      </c>
      <c r="C109" s="1" t="str">
        <f t="shared" si="32"/>
        <v>Hannah Murray</v>
      </c>
      <c r="D109" s="1" t="str">
        <f t="shared" si="33"/>
        <v>Finn Valley Ac</v>
      </c>
      <c r="E109" s="25">
        <v>8.6</v>
      </c>
      <c r="G109" s="1">
        <v>3</v>
      </c>
      <c r="H109" s="1">
        <v>240</v>
      </c>
      <c r="I109" s="1" t="str">
        <f t="shared" si="34"/>
        <v>Michael Carroll</v>
      </c>
      <c r="J109" s="1" t="str">
        <f t="shared" si="35"/>
        <v>Shercock AC</v>
      </c>
      <c r="K109" s="25">
        <v>8.33</v>
      </c>
    </row>
    <row r="110" spans="1:11" ht="15.75">
      <c r="A110" s="1">
        <v>4</v>
      </c>
      <c r="B110" s="1">
        <v>191</v>
      </c>
      <c r="C110" s="1" t="str">
        <f t="shared" si="32"/>
        <v>Leah McGonagle</v>
      </c>
      <c r="D110" s="1" t="str">
        <f t="shared" si="33"/>
        <v>Finn Valley AC</v>
      </c>
      <c r="E110" s="25">
        <v>8.61</v>
      </c>
      <c r="G110" s="1">
        <v>4</v>
      </c>
      <c r="H110" s="1">
        <v>274</v>
      </c>
      <c r="I110" s="1" t="str">
        <f t="shared" si="34"/>
        <v>Conall Mooney</v>
      </c>
      <c r="J110" s="1" t="str">
        <f t="shared" si="35"/>
        <v>Annalee AC</v>
      </c>
      <c r="K110" s="25">
        <v>8.54</v>
      </c>
    </row>
    <row r="111" spans="1:11" ht="15.75">
      <c r="A111" s="1">
        <v>5</v>
      </c>
      <c r="B111" s="1">
        <v>234</v>
      </c>
      <c r="C111" s="1" t="str">
        <f t="shared" si="32"/>
        <v>Renee  Crotty </v>
      </c>
      <c r="D111" s="1" t="str">
        <f t="shared" si="33"/>
        <v>Annalee</v>
      </c>
      <c r="E111" s="25">
        <v>8.62</v>
      </c>
      <c r="G111" s="1">
        <v>5</v>
      </c>
      <c r="H111" s="1">
        <v>235</v>
      </c>
      <c r="I111" s="1" t="str">
        <f t="shared" si="34"/>
        <v>Alex Parlour </v>
      </c>
      <c r="J111" s="1" t="str">
        <f t="shared" si="35"/>
        <v>City of Derry Spartans</v>
      </c>
      <c r="K111" s="25">
        <v>8.72</v>
      </c>
    </row>
    <row r="112" spans="1:11" ht="15.75">
      <c r="A112" s="1">
        <v>6</v>
      </c>
      <c r="B112" s="1">
        <v>441</v>
      </c>
      <c r="C112" s="1" t="str">
        <f t="shared" si="32"/>
        <v>Poppy Dann</v>
      </c>
      <c r="D112" s="1" t="str">
        <f t="shared" si="33"/>
        <v>North Down</v>
      </c>
      <c r="E112" s="25">
        <v>8.72</v>
      </c>
      <c r="G112" s="1">
        <v>6</v>
      </c>
      <c r="H112" s="1">
        <v>195</v>
      </c>
      <c r="I112" s="1" t="str">
        <f t="shared" si="34"/>
        <v>Conor Murphy</v>
      </c>
      <c r="J112" s="1" t="str">
        <f t="shared" si="35"/>
        <v>Finn Valley AC</v>
      </c>
      <c r="K112" s="25">
        <v>8.77</v>
      </c>
    </row>
    <row r="113" spans="1:11" ht="15.75">
      <c r="A113" s="1">
        <v>7</v>
      </c>
      <c r="B113" s="1">
        <v>343</v>
      </c>
      <c r="C113" s="1" t="str">
        <f t="shared" si="32"/>
        <v>Teresa Mullen</v>
      </c>
      <c r="D113" s="1" t="str">
        <f t="shared" si="33"/>
        <v>Cranford AC</v>
      </c>
      <c r="E113" s="25">
        <v>8.82</v>
      </c>
      <c r="G113" s="1">
        <v>7</v>
      </c>
      <c r="H113" s="1">
        <v>143</v>
      </c>
      <c r="I113" s="1" t="str">
        <f t="shared" si="34"/>
        <v>Matthew Mc Cormick</v>
      </c>
      <c r="J113" s="1" t="str">
        <f t="shared" si="35"/>
        <v>City of Derry AC Spartans</v>
      </c>
      <c r="K113" s="25">
        <v>8.79</v>
      </c>
    </row>
    <row r="114" spans="1:11" ht="15.75">
      <c r="A114" s="1">
        <v>8</v>
      </c>
      <c r="B114" s="1">
        <v>462</v>
      </c>
      <c r="C114" s="1" t="str">
        <f t="shared" si="32"/>
        <v>Emma Price</v>
      </c>
      <c r="D114" s="1" t="str">
        <f t="shared" si="33"/>
        <v>Letterkenny AC</v>
      </c>
      <c r="E114" s="25">
        <v>8.85</v>
      </c>
      <c r="G114" s="1">
        <v>8</v>
      </c>
      <c r="H114" s="1">
        <v>377</v>
      </c>
      <c r="I114" s="1" t="str">
        <f t="shared" si="34"/>
        <v>Shane Mulligan</v>
      </c>
      <c r="J114" s="1" t="str">
        <f t="shared" si="35"/>
        <v>Shercock AC</v>
      </c>
      <c r="K114" s="25">
        <v>8.82</v>
      </c>
    </row>
    <row r="116" spans="1:5" ht="15.75">
      <c r="A116" s="30" t="s">
        <v>622</v>
      </c>
      <c r="B116" s="30"/>
      <c r="C116" s="30"/>
      <c r="D116" s="30"/>
      <c r="E116" s="30"/>
    </row>
    <row r="117" spans="1:5" ht="15.75">
      <c r="A117" s="13" t="s">
        <v>0</v>
      </c>
      <c r="B117" s="13" t="s">
        <v>1</v>
      </c>
      <c r="C117" s="13" t="s">
        <v>2</v>
      </c>
      <c r="D117" s="13" t="s">
        <v>3</v>
      </c>
      <c r="E117" s="13" t="s">
        <v>4</v>
      </c>
    </row>
    <row r="118" spans="1:5" ht="15.75">
      <c r="A118" s="1">
        <v>1</v>
      </c>
      <c r="B118" s="1">
        <v>330</v>
      </c>
      <c r="C118" s="1" t="str">
        <f aca="true" t="shared" si="36" ref="C118:C125">VLOOKUP(B118,Entry,2)</f>
        <v>Katie  Monteith </v>
      </c>
      <c r="D118" s="1" t="str">
        <f aca="true" t="shared" si="37" ref="D118:D125">VLOOKUP(B118,Entry,3)</f>
        <v>City of Lisburn AC</v>
      </c>
      <c r="E118" s="25">
        <v>7.84</v>
      </c>
    </row>
    <row r="119" spans="1:5" ht="15.75">
      <c r="A119" s="1">
        <v>2</v>
      </c>
      <c r="B119" s="1">
        <v>5</v>
      </c>
      <c r="C119" s="1" t="str">
        <f t="shared" si="36"/>
        <v>Katie  Kimber</v>
      </c>
      <c r="D119" s="1" t="str">
        <f t="shared" si="37"/>
        <v>North Down AC</v>
      </c>
      <c r="E119" s="25">
        <v>8.27</v>
      </c>
    </row>
    <row r="120" spans="1:5" ht="15.75">
      <c r="A120" s="1">
        <v>3</v>
      </c>
      <c r="B120" s="1">
        <v>72</v>
      </c>
      <c r="C120" s="1" t="str">
        <f t="shared" si="36"/>
        <v>Kate Donohoe</v>
      </c>
      <c r="D120" s="1" t="str">
        <f t="shared" si="37"/>
        <v>Annalee AC</v>
      </c>
      <c r="E120" s="25">
        <v>8.29</v>
      </c>
    </row>
    <row r="121" spans="1:5" ht="15.75">
      <c r="A121" s="1">
        <v>4</v>
      </c>
      <c r="B121" s="1">
        <v>87</v>
      </c>
      <c r="C121" s="1" t="str">
        <f t="shared" si="36"/>
        <v>Jana McQuillan</v>
      </c>
      <c r="D121" s="1" t="str">
        <f t="shared" si="37"/>
        <v>Ballymena &amp; Antrim AC</v>
      </c>
      <c r="E121" s="25">
        <v>8.56</v>
      </c>
    </row>
    <row r="122" spans="1:5" ht="15.75">
      <c r="A122" s="1">
        <v>5</v>
      </c>
      <c r="B122" s="1">
        <v>137</v>
      </c>
      <c r="C122" s="1" t="str">
        <f t="shared" si="36"/>
        <v>Emily Neill</v>
      </c>
      <c r="D122" s="1" t="str">
        <f t="shared" si="37"/>
        <v>City of Derry AC Spartans</v>
      </c>
      <c r="E122" s="25">
        <v>8.63</v>
      </c>
    </row>
    <row r="123" spans="1:11" ht="15.75">
      <c r="A123" s="1">
        <v>6</v>
      </c>
      <c r="B123" s="1">
        <v>302</v>
      </c>
      <c r="C123" s="1" t="str">
        <f t="shared" si="36"/>
        <v>Leah McGarvey</v>
      </c>
      <c r="D123" s="1" t="str">
        <f t="shared" si="37"/>
        <v>Rosses AC</v>
      </c>
      <c r="E123" s="25">
        <v>8.69</v>
      </c>
      <c r="G123" s="1"/>
      <c r="H123" s="1"/>
      <c r="I123" s="1"/>
      <c r="J123" s="1"/>
      <c r="K123" s="2"/>
    </row>
    <row r="124" spans="1:11" ht="15.75">
      <c r="A124" s="1">
        <v>7</v>
      </c>
      <c r="B124" s="1">
        <v>329</v>
      </c>
      <c r="C124" s="1" t="str">
        <f t="shared" si="36"/>
        <v>Siofra McAteer</v>
      </c>
      <c r="D124" s="1" t="str">
        <f t="shared" si="37"/>
        <v>3 ways ac </v>
      </c>
      <c r="E124" s="25">
        <v>8.83</v>
      </c>
      <c r="G124" s="1"/>
      <c r="H124" s="1"/>
      <c r="I124" s="1"/>
      <c r="J124" s="1"/>
      <c r="K124" s="2"/>
    </row>
    <row r="125" spans="1:11" ht="15.75">
      <c r="A125" s="1">
        <v>8</v>
      </c>
      <c r="B125" s="1">
        <v>506</v>
      </c>
      <c r="C125" s="1" t="str">
        <f t="shared" si="36"/>
        <v>Molly Curran</v>
      </c>
      <c r="D125" s="1" t="str">
        <f t="shared" si="37"/>
        <v>Carmen AC</v>
      </c>
      <c r="E125" s="25">
        <v>9.01</v>
      </c>
      <c r="G125" s="1"/>
      <c r="H125" s="1"/>
      <c r="I125" s="1"/>
      <c r="J125" s="1"/>
      <c r="K125" s="2"/>
    </row>
    <row r="126" spans="1:11" ht="15.75">
      <c r="A126" s="1"/>
      <c r="B126" s="1"/>
      <c r="C126" s="1"/>
      <c r="D126" s="1"/>
      <c r="E126" s="25"/>
      <c r="G126" s="1"/>
      <c r="H126" s="1"/>
      <c r="I126" s="1"/>
      <c r="J126" s="1"/>
      <c r="K126" s="2"/>
    </row>
    <row r="127" spans="1:11" ht="15.75">
      <c r="A127" s="30" t="s">
        <v>699</v>
      </c>
      <c r="B127" s="30"/>
      <c r="C127" s="30"/>
      <c r="D127" s="30"/>
      <c r="E127" s="30"/>
      <c r="G127" s="30" t="s">
        <v>700</v>
      </c>
      <c r="H127" s="30"/>
      <c r="I127" s="30"/>
      <c r="J127" s="30"/>
      <c r="K127" s="30"/>
    </row>
    <row r="128" spans="1:11" ht="15.75">
      <c r="A128" s="23" t="s">
        <v>0</v>
      </c>
      <c r="B128" s="23" t="s">
        <v>1</v>
      </c>
      <c r="C128" s="23" t="s">
        <v>2</v>
      </c>
      <c r="D128" s="23" t="s">
        <v>3</v>
      </c>
      <c r="E128" s="23" t="s">
        <v>4</v>
      </c>
      <c r="G128" s="23" t="s">
        <v>0</v>
      </c>
      <c r="H128" s="23" t="s">
        <v>1</v>
      </c>
      <c r="I128" s="23" t="s">
        <v>2</v>
      </c>
      <c r="J128" s="23" t="s">
        <v>3</v>
      </c>
      <c r="K128" s="23" t="s">
        <v>4</v>
      </c>
    </row>
    <row r="129" spans="1:12" ht="15.75">
      <c r="A129" s="1">
        <v>1</v>
      </c>
      <c r="B129" s="1">
        <v>29</v>
      </c>
      <c r="C129" s="1" t="str">
        <f>VLOOKUP(B129,Entry,2)</f>
        <v>Ellie Brady</v>
      </c>
      <c r="D129" s="1" t="str">
        <f>VLOOKUP(B129,Entry,3)</f>
        <v>Annalee AC</v>
      </c>
      <c r="E129" s="10">
        <v>10.91</v>
      </c>
      <c r="F129" t="s">
        <v>604</v>
      </c>
      <c r="G129" s="1">
        <v>1</v>
      </c>
      <c r="H129" s="1">
        <v>49</v>
      </c>
      <c r="I129" s="1" t="str">
        <f>VLOOKUP(H129,Entry,2)</f>
        <v>Veronica O'Neill</v>
      </c>
      <c r="J129" s="1" t="str">
        <f>VLOOKUP(H129,Entry,3)</f>
        <v>City of Derry AC Spartans</v>
      </c>
      <c r="K129" s="2">
        <v>10.6</v>
      </c>
      <c r="L129" t="s">
        <v>604</v>
      </c>
    </row>
    <row r="130" spans="1:12" ht="15.75">
      <c r="A130" s="1">
        <v>2</v>
      </c>
      <c r="B130" s="1">
        <v>89</v>
      </c>
      <c r="C130" s="1" t="str">
        <f>VLOOKUP(B130,Entry,2)</f>
        <v>Ashleigh McArdle</v>
      </c>
      <c r="D130" s="1" t="str">
        <f>VLOOKUP(B130,Entry,3)</f>
        <v>Lifford Strabane AC</v>
      </c>
      <c r="E130" s="10">
        <v>11.44</v>
      </c>
      <c r="F130" t="s">
        <v>605</v>
      </c>
      <c r="G130" s="1">
        <v>2</v>
      </c>
      <c r="H130" s="1">
        <v>113</v>
      </c>
      <c r="I130" s="1" t="str">
        <f>VLOOKUP(H130,Entry,2)</f>
        <v>Ella Costello</v>
      </c>
      <c r="J130" s="1" t="str">
        <f>VLOOKUP(H130,Entry,3)</f>
        <v>Lifford Strabane AC</v>
      </c>
      <c r="K130" s="2">
        <v>10.95</v>
      </c>
      <c r="L130" t="s">
        <v>605</v>
      </c>
    </row>
    <row r="131" spans="1:12" ht="15.75">
      <c r="A131" s="1">
        <v>3</v>
      </c>
      <c r="B131" s="1">
        <v>376</v>
      </c>
      <c r="C131" s="1" t="str">
        <f>VLOOKUP(B131,Entry,2)</f>
        <v>Aoibheann Mulligan</v>
      </c>
      <c r="D131" s="1" t="str">
        <f>VLOOKUP(B131,Entry,3)</f>
        <v>Shercock AC</v>
      </c>
      <c r="E131" s="10">
        <v>11.98</v>
      </c>
      <c r="F131" t="s">
        <v>605</v>
      </c>
      <c r="G131" s="1">
        <v>3</v>
      </c>
      <c r="H131" s="1">
        <v>251</v>
      </c>
      <c r="I131" s="1" t="str">
        <f>VLOOKUP(H131,Entry,2)</f>
        <v>Edel Murphy</v>
      </c>
      <c r="J131" s="1" t="str">
        <f>VLOOKUP(H131,Entry,3)</f>
        <v>Shercock AC</v>
      </c>
      <c r="K131" s="2">
        <v>12.22</v>
      </c>
      <c r="L131" t="s">
        <v>605</v>
      </c>
    </row>
    <row r="132" spans="1:12" ht="15.75">
      <c r="A132" s="1">
        <v>4</v>
      </c>
      <c r="B132" s="1">
        <v>249</v>
      </c>
      <c r="C132" s="1" t="str">
        <f>VLOOKUP(B132,Entry,2)</f>
        <v>Ferne Duffy</v>
      </c>
      <c r="D132" s="1" t="str">
        <f>VLOOKUP(B132,Entry,3)</f>
        <v>Shercock AC</v>
      </c>
      <c r="E132" s="10">
        <v>12.45</v>
      </c>
      <c r="F132" t="s">
        <v>605</v>
      </c>
      <c r="G132" s="1">
        <v>4</v>
      </c>
      <c r="H132" s="1">
        <v>468</v>
      </c>
      <c r="I132" s="1" t="str">
        <f>VLOOKUP(H132,Entry,2)</f>
        <v>Ellie Martin</v>
      </c>
      <c r="J132" s="1" t="str">
        <f>VLOOKUP(H132,Entry,3)</f>
        <v>Letterkenny AC</v>
      </c>
      <c r="K132" s="2">
        <v>12.63</v>
      </c>
      <c r="L132" t="s">
        <v>605</v>
      </c>
    </row>
    <row r="133" spans="1:11" ht="15.75">
      <c r="A133" s="1">
        <v>5</v>
      </c>
      <c r="B133" s="1">
        <v>392</v>
      </c>
      <c r="C133" s="1" t="str">
        <f>VLOOKUP(B133,Entry,2)</f>
        <v>Aine Carlin</v>
      </c>
      <c r="D133" s="1" t="str">
        <f>VLOOKUP(B133,Entry,3)</f>
        <v>Olympian Youth &amp; AC</v>
      </c>
      <c r="E133" s="10">
        <v>15.08</v>
      </c>
      <c r="G133" s="1">
        <v>5</v>
      </c>
      <c r="H133" s="1">
        <v>391</v>
      </c>
      <c r="I133" s="1" t="str">
        <f>VLOOKUP(H133,Entry,2)</f>
        <v>Ellen  O' Donnell</v>
      </c>
      <c r="J133" s="1" t="str">
        <f>VLOOKUP(H133,Entry,3)</f>
        <v>Olympian Youth &amp; AC</v>
      </c>
      <c r="K133" s="2">
        <v>13.7</v>
      </c>
    </row>
    <row r="134" ht="15.75">
      <c r="B134" s="1"/>
    </row>
    <row r="135" spans="1:11" ht="15.75">
      <c r="A135" s="30" t="s">
        <v>701</v>
      </c>
      <c r="B135" s="30"/>
      <c r="C135" s="30"/>
      <c r="D135" s="30"/>
      <c r="E135" s="30"/>
      <c r="G135" s="30" t="s">
        <v>702</v>
      </c>
      <c r="H135" s="30"/>
      <c r="I135" s="30"/>
      <c r="J135" s="30"/>
      <c r="K135" s="30"/>
    </row>
    <row r="136" spans="1:11" ht="15.75">
      <c r="A136" s="23" t="s">
        <v>0</v>
      </c>
      <c r="B136" s="23" t="s">
        <v>1</v>
      </c>
      <c r="C136" s="23" t="s">
        <v>2</v>
      </c>
      <c r="D136" s="23" t="s">
        <v>3</v>
      </c>
      <c r="E136" s="23" t="s">
        <v>4</v>
      </c>
      <c r="F136" s="1"/>
      <c r="G136" s="23" t="s">
        <v>0</v>
      </c>
      <c r="H136" s="23" t="s">
        <v>1</v>
      </c>
      <c r="I136" s="23" t="s">
        <v>2</v>
      </c>
      <c r="J136" s="23" t="s">
        <v>3</v>
      </c>
      <c r="K136" s="23" t="s">
        <v>4</v>
      </c>
    </row>
    <row r="137" spans="1:11" ht="15.75">
      <c r="A137" s="1">
        <v>1</v>
      </c>
      <c r="B137" s="1">
        <v>49</v>
      </c>
      <c r="C137" s="1" t="str">
        <f>VLOOKUP(B137,Entry,2)</f>
        <v>Veronica O'Neill</v>
      </c>
      <c r="D137" s="1" t="str">
        <f>VLOOKUP(B137,Entry,3)</f>
        <v>City of Derry AC Spartans</v>
      </c>
      <c r="E137" s="10">
        <v>10.4</v>
      </c>
      <c r="G137" s="1">
        <v>1</v>
      </c>
      <c r="H137" s="1">
        <v>161</v>
      </c>
      <c r="I137" s="1" t="str">
        <f>VLOOKUP(H137,Entry,2)</f>
        <v>Toby Thompson</v>
      </c>
      <c r="J137" s="1" t="str">
        <f>VLOOKUP(H137,Entry,3)</f>
        <v>Ballymena &amp; Antrim AC</v>
      </c>
      <c r="K137" s="2">
        <v>10.29</v>
      </c>
    </row>
    <row r="138" spans="1:11" ht="15.75">
      <c r="A138" s="1">
        <v>2</v>
      </c>
      <c r="B138" s="1">
        <v>29</v>
      </c>
      <c r="C138" s="1" t="str">
        <f>VLOOKUP(B138,Entry,2)</f>
        <v>Ellie Brady</v>
      </c>
      <c r="D138" s="1" t="str">
        <f>VLOOKUP(B138,Entry,3)</f>
        <v>Annalee AC</v>
      </c>
      <c r="E138" s="10">
        <v>10.86</v>
      </c>
      <c r="G138" s="1">
        <v>2</v>
      </c>
      <c r="H138" s="1">
        <v>57</v>
      </c>
      <c r="I138" s="1" t="str">
        <f>VLOOKUP(H138,Entry,2)</f>
        <v>Cormac  Crotty</v>
      </c>
      <c r="J138" s="1" t="str">
        <f>VLOOKUP(H138,Entry,3)</f>
        <v>Annalee</v>
      </c>
      <c r="K138" s="2">
        <v>10.59</v>
      </c>
    </row>
    <row r="139" spans="1:11" ht="15.75">
      <c r="A139" s="1">
        <v>3</v>
      </c>
      <c r="B139" s="1">
        <v>113</v>
      </c>
      <c r="C139" s="1" t="str">
        <f>VLOOKUP(B139,Entry,2)</f>
        <v>Ella Costello</v>
      </c>
      <c r="D139" s="1" t="str">
        <f>VLOOKUP(B139,Entry,3)</f>
        <v>Lifford Strabane AC</v>
      </c>
      <c r="E139" s="10">
        <v>10.93</v>
      </c>
      <c r="G139" s="1">
        <v>3</v>
      </c>
      <c r="H139" s="1">
        <v>162</v>
      </c>
      <c r="I139" s="1" t="str">
        <f>VLOOKUP(H139,Entry,2)</f>
        <v>Odhran Smith</v>
      </c>
      <c r="J139" s="1" t="str">
        <f>VLOOKUP(H139,Entry,3)</f>
        <v>Carrick Aces AC</v>
      </c>
      <c r="K139" s="2">
        <v>10.96</v>
      </c>
    </row>
    <row r="140" spans="1:11" ht="15.75">
      <c r="A140" s="1">
        <v>4</v>
      </c>
      <c r="B140" s="1">
        <v>89</v>
      </c>
      <c r="C140" s="1" t="str">
        <f>VLOOKUP(B140,Entry,2)</f>
        <v>Ashleigh McArdle</v>
      </c>
      <c r="D140" s="1" t="str">
        <f>VLOOKUP(B140,Entry,3)</f>
        <v>Lifford Strabane AC</v>
      </c>
      <c r="E140" s="10">
        <v>11.2</v>
      </c>
      <c r="G140" s="1">
        <v>4</v>
      </c>
      <c r="H140" s="1">
        <v>219</v>
      </c>
      <c r="I140" s="1" t="str">
        <f>VLOOKUP(H140,Entry,2)</f>
        <v>Matthew Finn</v>
      </c>
      <c r="J140" s="1" t="str">
        <f>VLOOKUP(H140,Entry,3)</f>
        <v>Glaslough Harriers</v>
      </c>
      <c r="K140" s="2">
        <v>10.99</v>
      </c>
    </row>
    <row r="141" spans="1:11" ht="15.75">
      <c r="A141" s="1">
        <v>5</v>
      </c>
      <c r="B141" s="1">
        <v>376</v>
      </c>
      <c r="C141" s="1" t="str">
        <f>VLOOKUP(B141,Entry,2)</f>
        <v>Aoibheann Mulligan</v>
      </c>
      <c r="D141" s="1" t="str">
        <f>VLOOKUP(B141,Entry,3)</f>
        <v>Shercock AC</v>
      </c>
      <c r="E141" s="10">
        <v>11.86</v>
      </c>
      <c r="G141" s="1"/>
      <c r="H141" s="1"/>
      <c r="I141" s="1"/>
      <c r="J141" s="1"/>
      <c r="K141" s="2"/>
    </row>
    <row r="142" spans="1:11" ht="15.75">
      <c r="A142" s="1">
        <v>6</v>
      </c>
      <c r="B142" s="1">
        <v>249</v>
      </c>
      <c r="C142" s="1" t="str">
        <f>VLOOKUP(B142,Entry,2)</f>
        <v>Ferne Duffy</v>
      </c>
      <c r="D142" s="1" t="str">
        <f>VLOOKUP(B142,Entry,3)</f>
        <v>Shercock AC</v>
      </c>
      <c r="E142" s="10">
        <v>12.14</v>
      </c>
      <c r="G142" s="1"/>
      <c r="H142" s="1"/>
      <c r="I142" s="1"/>
      <c r="J142" s="1"/>
      <c r="K142" s="2"/>
    </row>
    <row r="143" spans="1:11" ht="15.75">
      <c r="A143" s="1">
        <v>7</v>
      </c>
      <c r="B143" s="1">
        <v>251</v>
      </c>
      <c r="C143" s="1" t="str">
        <f>VLOOKUP(B143,Entry,2)</f>
        <v>Edel Murphy</v>
      </c>
      <c r="D143" s="1" t="str">
        <f>VLOOKUP(B143,Entry,3)</f>
        <v>Shercock AC</v>
      </c>
      <c r="E143" s="10">
        <v>12.28</v>
      </c>
      <c r="G143" s="1"/>
      <c r="H143" s="1"/>
      <c r="I143" s="1"/>
      <c r="J143" s="1"/>
      <c r="K143" s="2"/>
    </row>
    <row r="144" spans="1:11" ht="15.75">
      <c r="A144" s="1">
        <v>8</v>
      </c>
      <c r="B144" s="1">
        <v>468</v>
      </c>
      <c r="C144" s="1" t="str">
        <f>VLOOKUP(B144,Entry,2)</f>
        <v>Ellie Martin</v>
      </c>
      <c r="D144" s="1" t="str">
        <f>VLOOKUP(B144,Entry,3)</f>
        <v>Letterkenny AC</v>
      </c>
      <c r="E144" s="10">
        <v>12.52</v>
      </c>
      <c r="G144" s="1"/>
      <c r="H144" s="1"/>
      <c r="I144" s="1"/>
      <c r="J144" s="1"/>
      <c r="K144" s="2"/>
    </row>
    <row r="145" spans="1:11" ht="15.75">
      <c r="A145" s="1"/>
      <c r="B145" s="1"/>
      <c r="C145" s="1"/>
      <c r="D145" s="1"/>
      <c r="E145" s="10"/>
      <c r="G145" s="1"/>
      <c r="H145" s="1"/>
      <c r="I145" s="1"/>
      <c r="J145" s="1"/>
      <c r="K145" s="2"/>
    </row>
    <row r="146" spans="1:11" ht="15.75">
      <c r="A146" s="30" t="s">
        <v>707</v>
      </c>
      <c r="B146" s="30"/>
      <c r="C146" s="30"/>
      <c r="D146" s="30"/>
      <c r="E146" s="30"/>
      <c r="G146" s="30" t="s">
        <v>708</v>
      </c>
      <c r="H146" s="30"/>
      <c r="I146" s="30"/>
      <c r="J146" s="30"/>
      <c r="K146" s="30"/>
    </row>
    <row r="147" spans="1:11" ht="15.75">
      <c r="A147" s="23" t="s">
        <v>0</v>
      </c>
      <c r="B147" s="23" t="s">
        <v>1</v>
      </c>
      <c r="C147" s="23" t="s">
        <v>2</v>
      </c>
      <c r="D147" s="23" t="s">
        <v>3</v>
      </c>
      <c r="E147" s="23" t="s">
        <v>4</v>
      </c>
      <c r="F147" s="1"/>
      <c r="G147" s="23" t="s">
        <v>0</v>
      </c>
      <c r="H147" s="23" t="s">
        <v>1</v>
      </c>
      <c r="I147" s="23" t="s">
        <v>2</v>
      </c>
      <c r="J147" s="23" t="s">
        <v>3</v>
      </c>
      <c r="K147" s="23" t="s">
        <v>4</v>
      </c>
    </row>
    <row r="148" spans="1:12" ht="15.75">
      <c r="A148" s="1">
        <v>1</v>
      </c>
      <c r="B148" s="1">
        <v>38</v>
      </c>
      <c r="C148" s="1" t="str">
        <f>VLOOKUP(B148,Entry,2)</f>
        <v>Lucy McGlynn</v>
      </c>
      <c r="D148" s="1" t="str">
        <f>VLOOKUP(B148,Entry,3)</f>
        <v>Tir Chonaill AC</v>
      </c>
      <c r="E148" s="25">
        <v>9.65</v>
      </c>
      <c r="F148" t="s">
        <v>604</v>
      </c>
      <c r="G148" s="1">
        <v>1</v>
      </c>
      <c r="H148" s="1">
        <v>41</v>
      </c>
      <c r="I148" s="1" t="str">
        <f>VLOOKUP(H148,Entry,2)</f>
        <v>Rachel Gallagher</v>
      </c>
      <c r="J148" s="1" t="str">
        <f>VLOOKUP(H148,Entry,3)</f>
        <v>Tir Chonaill AC</v>
      </c>
      <c r="K148" s="14">
        <v>9.68</v>
      </c>
      <c r="L148" t="s">
        <v>604</v>
      </c>
    </row>
    <row r="149" spans="1:12" ht="15.75">
      <c r="A149" s="1">
        <v>2</v>
      </c>
      <c r="B149" s="1">
        <v>50</v>
      </c>
      <c r="C149" s="1" t="str">
        <f>VLOOKUP(B149,Entry,2)</f>
        <v>Sophie Hoey</v>
      </c>
      <c r="D149" s="1" t="str">
        <f>VLOOKUP(B149,Entry,3)</f>
        <v>North Down AC</v>
      </c>
      <c r="E149" s="10">
        <v>10</v>
      </c>
      <c r="F149" t="s">
        <v>605</v>
      </c>
      <c r="G149" s="1">
        <v>2</v>
      </c>
      <c r="H149" s="1">
        <v>39</v>
      </c>
      <c r="I149" s="1" t="str">
        <f>VLOOKUP(H149,Entry,2)</f>
        <v>Niamh Moohan</v>
      </c>
      <c r="J149" s="1" t="str">
        <f>VLOOKUP(H149,Entry,3)</f>
        <v>Tir Chonaill AC</v>
      </c>
      <c r="K149" s="14">
        <v>9.83</v>
      </c>
      <c r="L149" t="s">
        <v>605</v>
      </c>
    </row>
    <row r="150" spans="1:12" ht="15.75">
      <c r="A150" s="1">
        <v>3</v>
      </c>
      <c r="B150" s="1">
        <v>92</v>
      </c>
      <c r="C150" s="1" t="str">
        <f>VLOOKUP(B150,Entry,2)</f>
        <v>Sinead Quinn</v>
      </c>
      <c r="D150" s="1" t="str">
        <f>VLOOKUP(B150,Entry,3)</f>
        <v>Armagh AC</v>
      </c>
      <c r="E150" s="10">
        <v>10.3</v>
      </c>
      <c r="F150" t="s">
        <v>605</v>
      </c>
      <c r="G150" s="1">
        <v>3</v>
      </c>
      <c r="H150" s="1">
        <v>295</v>
      </c>
      <c r="I150" s="1" t="str">
        <f>VLOOKUP(H150,Entry,2)</f>
        <v>Fynn Moulton</v>
      </c>
      <c r="J150" s="1" t="str">
        <f>VLOOKUP(H150,Entry,3)</f>
        <v>Rosses AC</v>
      </c>
      <c r="K150" s="2">
        <v>12.07</v>
      </c>
      <c r="L150" t="s">
        <v>605</v>
      </c>
    </row>
    <row r="151" spans="1:12" ht="15.75">
      <c r="A151" s="1">
        <v>4</v>
      </c>
      <c r="B151" s="1">
        <v>206</v>
      </c>
      <c r="C151" s="1" t="str">
        <f>VLOOKUP(B151,Entry,2)</f>
        <v>Demi Crossan</v>
      </c>
      <c r="D151" s="1" t="str">
        <f>VLOOKUP(B151,Entry,3)</f>
        <v>Finn Valley AC</v>
      </c>
      <c r="E151" s="10">
        <v>11.42</v>
      </c>
      <c r="F151" t="s">
        <v>605</v>
      </c>
      <c r="G151" s="1">
        <v>4</v>
      </c>
      <c r="H151" s="1">
        <v>158</v>
      </c>
      <c r="I151" s="1" t="str">
        <f>VLOOKUP(H151,Entry,2)</f>
        <v>Caitlin Owens</v>
      </c>
      <c r="J151" s="1" t="str">
        <f>VLOOKUP(H151,Entry,3)</f>
        <v>North Down AC</v>
      </c>
      <c r="K151" s="2">
        <v>12.68</v>
      </c>
      <c r="L151" t="s">
        <v>605</v>
      </c>
    </row>
    <row r="152" spans="1:11" ht="15.75">
      <c r="A152" s="1">
        <v>5</v>
      </c>
      <c r="B152" s="1">
        <v>363</v>
      </c>
      <c r="C152" s="1" t="str">
        <f>VLOOKUP(B152,Entry,2)</f>
        <v>Iona Bunbury</v>
      </c>
      <c r="D152" s="1" t="str">
        <f>VLOOKUP(B152,Entry,3)</f>
        <v>East Down AC</v>
      </c>
      <c r="E152" s="10">
        <v>12.86</v>
      </c>
      <c r="G152" s="1"/>
      <c r="H152" s="1"/>
      <c r="I152" s="1"/>
      <c r="J152" s="1"/>
      <c r="K152" s="2"/>
    </row>
    <row r="153" spans="1:11" ht="15.75">
      <c r="A153" s="1"/>
      <c r="B153" s="1"/>
      <c r="C153" s="1"/>
      <c r="D153" s="1"/>
      <c r="E153" s="10"/>
      <c r="G153" s="1"/>
      <c r="H153" s="1"/>
      <c r="I153" s="1"/>
      <c r="J153" s="1"/>
      <c r="K153" s="2"/>
    </row>
    <row r="154" spans="1:11" ht="15.75">
      <c r="A154" s="30" t="s">
        <v>709</v>
      </c>
      <c r="B154" s="30"/>
      <c r="C154" s="30"/>
      <c r="D154" s="30"/>
      <c r="E154" s="30"/>
      <c r="G154" s="30" t="s">
        <v>703</v>
      </c>
      <c r="H154" s="30"/>
      <c r="I154" s="30"/>
      <c r="J154" s="30"/>
      <c r="K154" s="30"/>
    </row>
    <row r="155" spans="1:11" ht="15.75">
      <c r="A155" s="29" t="s">
        <v>0</v>
      </c>
      <c r="B155" s="29" t="s">
        <v>1</v>
      </c>
      <c r="C155" s="29" t="s">
        <v>2</v>
      </c>
      <c r="D155" s="29" t="s">
        <v>3</v>
      </c>
      <c r="E155" s="29" t="s">
        <v>4</v>
      </c>
      <c r="F155" s="1"/>
      <c r="G155" s="29" t="s">
        <v>0</v>
      </c>
      <c r="H155" s="29" t="s">
        <v>1</v>
      </c>
      <c r="I155" s="29" t="s">
        <v>2</v>
      </c>
      <c r="J155" s="29" t="s">
        <v>3</v>
      </c>
      <c r="K155" s="29" t="s">
        <v>4</v>
      </c>
    </row>
    <row r="156" spans="1:11" ht="15.75">
      <c r="A156" s="1">
        <v>1</v>
      </c>
      <c r="B156" s="1">
        <v>41</v>
      </c>
      <c r="C156" s="1" t="str">
        <f>VLOOKUP(B156,Entry,2)</f>
        <v>Rachel Gallagher</v>
      </c>
      <c r="D156" s="1" t="str">
        <f>VLOOKUP(B156,Entry,3)</f>
        <v>Tir Chonaill AC</v>
      </c>
      <c r="E156" s="25">
        <v>9.53</v>
      </c>
      <c r="G156" s="1">
        <v>1</v>
      </c>
      <c r="H156" s="1">
        <v>116</v>
      </c>
      <c r="I156" s="1" t="str">
        <f>VLOOKUP(H156,Entry,2)</f>
        <v>Ben Campbell</v>
      </c>
      <c r="J156" s="1" t="str">
        <f>VLOOKUP(H156,Entry,3)</f>
        <v>Tir Chonaill AC</v>
      </c>
      <c r="K156" s="14">
        <v>9.68</v>
      </c>
    </row>
    <row r="157" spans="1:11" ht="15.75">
      <c r="A157" s="1">
        <v>2</v>
      </c>
      <c r="B157" s="1">
        <v>38</v>
      </c>
      <c r="C157" s="1" t="str">
        <f>VLOOKUP(B157,Entry,2)</f>
        <v>Lucy McGlynn</v>
      </c>
      <c r="D157" s="1" t="str">
        <f>VLOOKUP(B157,Entry,3)</f>
        <v>Tir Chonaill AC</v>
      </c>
      <c r="E157" s="25">
        <v>9.73</v>
      </c>
      <c r="G157" s="1">
        <v>2</v>
      </c>
      <c r="H157" s="1">
        <v>88</v>
      </c>
      <c r="I157" s="1" t="str">
        <f>VLOOKUP(H157,Entry,2)</f>
        <v>Zane McQuillan</v>
      </c>
      <c r="J157" s="1" t="str">
        <f>VLOOKUP(H157,Entry,3)</f>
        <v>Ballymena &amp; Antrim AC</v>
      </c>
      <c r="K157" s="14">
        <v>9.87</v>
      </c>
    </row>
    <row r="158" spans="1:11" ht="15.75">
      <c r="A158" s="1">
        <v>3</v>
      </c>
      <c r="B158" s="1">
        <v>39</v>
      </c>
      <c r="C158" s="1" t="str">
        <f>VLOOKUP(B158,Entry,2)</f>
        <v>Niamh Moohan</v>
      </c>
      <c r="D158" s="1" t="str">
        <f>VLOOKUP(B158,Entry,3)</f>
        <v>Tir Chonaill AC</v>
      </c>
      <c r="E158" s="25">
        <v>9.78</v>
      </c>
      <c r="G158" s="1">
        <v>3</v>
      </c>
      <c r="H158" s="1">
        <v>209</v>
      </c>
      <c r="I158" s="1" t="str">
        <f>VLOOKUP(H158,Entry,2)</f>
        <v>Joseph Gillespie</v>
      </c>
      <c r="J158" s="1" t="str">
        <f>VLOOKUP(H158,Entry,3)</f>
        <v>Finn Valley AC</v>
      </c>
      <c r="K158" s="2">
        <v>10.25</v>
      </c>
    </row>
    <row r="159" spans="1:11" ht="15.75">
      <c r="A159" s="1">
        <v>4</v>
      </c>
      <c r="B159" s="1">
        <v>92</v>
      </c>
      <c r="C159" s="1" t="str">
        <f>VLOOKUP(B159,Entry,2)</f>
        <v>Sinead Quinn</v>
      </c>
      <c r="D159" s="1" t="str">
        <f>VLOOKUP(B159,Entry,3)</f>
        <v>Armagh AC</v>
      </c>
      <c r="E159" s="10">
        <v>10.1</v>
      </c>
      <c r="G159" s="1">
        <v>4</v>
      </c>
      <c r="H159" s="1">
        <v>447</v>
      </c>
      <c r="I159" s="1" t="str">
        <f>VLOOKUP(H159,Entry,2)</f>
        <v>Odhran O' Reilly </v>
      </c>
      <c r="J159" s="1" t="str">
        <f>VLOOKUP(H159,Entry,3)</f>
        <v>Annalee AC</v>
      </c>
      <c r="K159" s="2">
        <v>10.89</v>
      </c>
    </row>
    <row r="160" spans="1:11" ht="15.75">
      <c r="A160" s="1">
        <v>5</v>
      </c>
      <c r="B160" s="1">
        <v>50</v>
      </c>
      <c r="C160" s="1" t="str">
        <f>VLOOKUP(B160,Entry,2)</f>
        <v>Sophie Hoey</v>
      </c>
      <c r="D160" s="1" t="str">
        <f>VLOOKUP(B160,Entry,3)</f>
        <v>North Down AC</v>
      </c>
      <c r="E160" s="10">
        <v>10.11</v>
      </c>
      <c r="G160" s="1">
        <v>5</v>
      </c>
      <c r="H160" s="1">
        <v>332</v>
      </c>
      <c r="I160" s="1" t="str">
        <f>VLOOKUP(H160,Entry,2)</f>
        <v>Cormac O'Donnell</v>
      </c>
      <c r="J160" s="1" t="str">
        <f>VLOOKUP(H160,Entry,3)</f>
        <v>Lifford Strabane AC</v>
      </c>
      <c r="K160" s="2">
        <v>11.39</v>
      </c>
    </row>
    <row r="161" spans="1:11" ht="15.75">
      <c r="A161" s="1">
        <v>6</v>
      </c>
      <c r="B161" s="1">
        <v>206</v>
      </c>
      <c r="C161" s="1" t="str">
        <f>VLOOKUP(B161,Entry,2)</f>
        <v>Demi Crossan</v>
      </c>
      <c r="D161" s="1" t="str">
        <f>VLOOKUP(B161,Entry,3)</f>
        <v>Finn Valley AC</v>
      </c>
      <c r="E161" s="10">
        <v>10.99</v>
      </c>
      <c r="G161" s="1">
        <v>6</v>
      </c>
      <c r="H161" s="1">
        <v>107</v>
      </c>
      <c r="I161" s="1" t="str">
        <f>VLOOKUP(H161,Entry,2)</f>
        <v>Rian Omurchu</v>
      </c>
      <c r="J161" s="1" t="str">
        <f>VLOOKUP(H161,Entry,3)</f>
        <v>Tir Chonaill AC</v>
      </c>
      <c r="K161" s="2">
        <v>11.52</v>
      </c>
    </row>
    <row r="162" spans="1:11" ht="15.75">
      <c r="A162" s="1">
        <v>7</v>
      </c>
      <c r="B162" s="1">
        <v>158</v>
      </c>
      <c r="C162" s="1" t="str">
        <f>VLOOKUP(B162,Entry,2)</f>
        <v>Caitlin Owens</v>
      </c>
      <c r="D162" s="1" t="str">
        <f>VLOOKUP(B162,Entry,3)</f>
        <v>North Down AC</v>
      </c>
      <c r="E162" s="10">
        <v>12.08</v>
      </c>
      <c r="G162" s="1"/>
      <c r="H162" s="1"/>
      <c r="I162" s="1"/>
      <c r="J162" s="1"/>
      <c r="K162" s="2"/>
    </row>
    <row r="163" spans="1:11" ht="15.75">
      <c r="A163" s="1">
        <v>8</v>
      </c>
      <c r="B163" s="1">
        <v>295</v>
      </c>
      <c r="C163" s="1" t="str">
        <f>VLOOKUP(B163,Entry,2)</f>
        <v>Fynn Moulton</v>
      </c>
      <c r="D163" s="1" t="str">
        <f>VLOOKUP(B163,Entry,3)</f>
        <v>Rosses AC</v>
      </c>
      <c r="E163" s="10" t="s">
        <v>715</v>
      </c>
      <c r="G163" s="1"/>
      <c r="H163" s="1"/>
      <c r="I163" s="1"/>
      <c r="J163" s="1"/>
      <c r="K163" s="2"/>
    </row>
    <row r="164" spans="1:11" ht="15.75">
      <c r="A164" s="1"/>
      <c r="B164" s="1"/>
      <c r="C164" s="1"/>
      <c r="D164" s="1"/>
      <c r="E164" s="10"/>
      <c r="G164" s="1"/>
      <c r="H164" s="1"/>
      <c r="I164" s="1"/>
      <c r="J164" s="1"/>
      <c r="K164" s="2"/>
    </row>
    <row r="165" spans="1:11" ht="15.75">
      <c r="A165" s="1"/>
      <c r="B165" s="1"/>
      <c r="C165" s="1"/>
      <c r="D165" s="1"/>
      <c r="E165" s="10"/>
      <c r="G165" s="1"/>
      <c r="H165" s="1"/>
      <c r="I165" s="1"/>
      <c r="J165" s="1"/>
      <c r="K165" s="2"/>
    </row>
    <row r="166" spans="1:11" ht="15.75">
      <c r="A166" s="30" t="s">
        <v>704</v>
      </c>
      <c r="B166" s="30"/>
      <c r="C166" s="30"/>
      <c r="D166" s="30"/>
      <c r="E166" s="30"/>
      <c r="G166" s="30" t="s">
        <v>705</v>
      </c>
      <c r="H166" s="30"/>
      <c r="I166" s="30"/>
      <c r="J166" s="30"/>
      <c r="K166" s="30"/>
    </row>
    <row r="167" spans="1:11" ht="15.75">
      <c r="A167" s="23" t="s">
        <v>0</v>
      </c>
      <c r="B167" s="23" t="s">
        <v>1</v>
      </c>
      <c r="C167" s="23" t="s">
        <v>2</v>
      </c>
      <c r="D167" s="23" t="s">
        <v>3</v>
      </c>
      <c r="E167" s="23" t="s">
        <v>4</v>
      </c>
      <c r="F167" s="1"/>
      <c r="G167" s="23" t="s">
        <v>0</v>
      </c>
      <c r="H167" s="23" t="s">
        <v>1</v>
      </c>
      <c r="I167" s="23" t="s">
        <v>2</v>
      </c>
      <c r="J167" s="23" t="s">
        <v>3</v>
      </c>
      <c r="K167" s="23" t="s">
        <v>4</v>
      </c>
    </row>
    <row r="168" spans="1:11" ht="15.75">
      <c r="A168" s="1">
        <v>1</v>
      </c>
      <c r="B168" s="1">
        <v>99</v>
      </c>
      <c r="C168" s="1" t="str">
        <f>VLOOKUP(B168,Entry,2)</f>
        <v>Laoise McGonagle</v>
      </c>
      <c r="D168" s="1" t="str">
        <f>VLOOKUP(B168,Entry,3)</f>
        <v>Tir Chonaill AC</v>
      </c>
      <c r="E168" s="10">
        <v>10.33</v>
      </c>
      <c r="G168" s="1">
        <v>1</v>
      </c>
      <c r="H168" s="1">
        <v>67</v>
      </c>
      <c r="I168" s="1" t="str">
        <f>VLOOKUP(H168,Entry,2)</f>
        <v>Jordan Cunningham</v>
      </c>
      <c r="J168" s="1" t="str">
        <f>VLOOKUP(H168,Entry,3)</f>
        <v>City of Lisburn AC</v>
      </c>
      <c r="K168" s="14">
        <v>8.82</v>
      </c>
    </row>
    <row r="169" spans="1:11" ht="15.75">
      <c r="A169" s="1">
        <v>2</v>
      </c>
      <c r="B169" s="1">
        <v>98</v>
      </c>
      <c r="C169" s="1" t="str">
        <f>VLOOKUP(B169,Entry,2)</f>
        <v>Gwenaelle Ni Dhonnabhain</v>
      </c>
      <c r="D169" s="1" t="str">
        <f>VLOOKUP(B169,Entry,3)</f>
        <v>Tir Chonaill AC</v>
      </c>
      <c r="E169" s="10">
        <v>11.88</v>
      </c>
      <c r="G169" s="1">
        <v>2</v>
      </c>
      <c r="H169" s="1">
        <v>101</v>
      </c>
      <c r="I169" s="1" t="str">
        <f>VLOOKUP(H169,Entry,2)</f>
        <v>Eoin Sharkey</v>
      </c>
      <c r="J169" s="1" t="str">
        <f>VLOOKUP(H169,Entry,3)</f>
        <v>Tir Chonaill AC</v>
      </c>
      <c r="K169" s="14">
        <v>9.31</v>
      </c>
    </row>
    <row r="170" spans="1:11" ht="15.75">
      <c r="A170" s="1"/>
      <c r="B170" s="1"/>
      <c r="C170" s="1"/>
      <c r="D170" s="1"/>
      <c r="E170" s="10"/>
      <c r="G170" s="1">
        <v>3</v>
      </c>
      <c r="H170" s="1">
        <v>398</v>
      </c>
      <c r="I170" s="1" t="str">
        <f>VLOOKUP(H170,Entry,2)</f>
        <v>Henry Bose</v>
      </c>
      <c r="J170" s="1" t="str">
        <f>VLOOKUP(H170,Entry,3)</f>
        <v>Olympian Youth &amp; AC</v>
      </c>
      <c r="K170" s="14">
        <v>9.36</v>
      </c>
    </row>
    <row r="171" spans="1:11" ht="15.75">
      <c r="A171" s="1"/>
      <c r="B171" s="1"/>
      <c r="C171" s="1"/>
      <c r="D171" s="1"/>
      <c r="E171" s="10"/>
      <c r="G171" s="1">
        <v>4</v>
      </c>
      <c r="H171" s="1">
        <v>139</v>
      </c>
      <c r="I171" s="1" t="str">
        <f>VLOOKUP(H171,Entry,2)</f>
        <v>Joshua Knox</v>
      </c>
      <c r="J171" s="1" t="str">
        <f>VLOOKUP(H171,Entry,3)</f>
        <v>City of Lisburn AC</v>
      </c>
      <c r="K171" s="14">
        <v>9.72</v>
      </c>
    </row>
    <row r="172" spans="1:11" ht="15.75">
      <c r="A172" s="1"/>
      <c r="B172" s="1"/>
      <c r="C172" s="1"/>
      <c r="D172" s="1"/>
      <c r="E172" s="10"/>
      <c r="G172" s="1"/>
      <c r="H172" s="1"/>
      <c r="I172" s="1"/>
      <c r="J172" s="1"/>
      <c r="K172" s="2"/>
    </row>
    <row r="173" spans="1:11" ht="15.75">
      <c r="A173" s="30" t="s">
        <v>710</v>
      </c>
      <c r="B173" s="30"/>
      <c r="C173" s="30"/>
      <c r="D173" s="30"/>
      <c r="E173" s="30"/>
      <c r="G173" s="30" t="s">
        <v>712</v>
      </c>
      <c r="H173" s="30"/>
      <c r="I173" s="30"/>
      <c r="J173" s="30"/>
      <c r="K173" s="30"/>
    </row>
    <row r="174" spans="1:11" ht="15.75">
      <c r="A174" s="23" t="s">
        <v>0</v>
      </c>
      <c r="B174" s="23" t="s">
        <v>1</v>
      </c>
      <c r="C174" s="23" t="s">
        <v>2</v>
      </c>
      <c r="D174" s="23" t="s">
        <v>3</v>
      </c>
      <c r="E174" s="23" t="s">
        <v>4</v>
      </c>
      <c r="F174" s="1"/>
      <c r="G174" s="23" t="s">
        <v>0</v>
      </c>
      <c r="H174" s="23" t="s">
        <v>1</v>
      </c>
      <c r="I174" s="23" t="s">
        <v>2</v>
      </c>
      <c r="J174" s="23" t="s">
        <v>3</v>
      </c>
      <c r="K174" s="23" t="s">
        <v>4</v>
      </c>
    </row>
    <row r="175" spans="1:11" ht="15.75">
      <c r="A175" s="1">
        <v>1</v>
      </c>
      <c r="B175" s="1">
        <v>237</v>
      </c>
      <c r="C175" s="1" t="str">
        <f>VLOOKUP(B175,Entry,2)</f>
        <v>Anna McCauley</v>
      </c>
      <c r="D175" s="1" t="str">
        <f>VLOOKUP(B175,Entry,3)</f>
        <v>City of Lisburn AC</v>
      </c>
      <c r="E175" s="25">
        <v>8.87</v>
      </c>
      <c r="G175" s="1">
        <v>1</v>
      </c>
      <c r="H175" s="1">
        <v>281</v>
      </c>
      <c r="I175" s="1" t="str">
        <f>VLOOKUP(H175,Entry,2)</f>
        <v>Christopher Kearns</v>
      </c>
      <c r="J175" s="1" t="str">
        <f>VLOOKUP(H175,Entry,3)</f>
        <v>Finn Valley AC</v>
      </c>
      <c r="K175" s="2">
        <v>10.08</v>
      </c>
    </row>
    <row r="176" spans="1:11" ht="15.75">
      <c r="A176" s="1"/>
      <c r="B176" s="1"/>
      <c r="C176" s="1"/>
      <c r="D176" s="1"/>
      <c r="E176" s="10"/>
      <c r="G176" s="1"/>
      <c r="H176" s="1"/>
      <c r="I176" s="1"/>
      <c r="J176" s="1"/>
      <c r="K176" s="2"/>
    </row>
    <row r="177" spans="1:11" ht="15.75">
      <c r="A177" s="30" t="s">
        <v>711</v>
      </c>
      <c r="B177" s="30"/>
      <c r="C177" s="30"/>
      <c r="D177" s="30"/>
      <c r="E177" s="30"/>
      <c r="G177" s="30" t="s">
        <v>713</v>
      </c>
      <c r="H177" s="30"/>
      <c r="I177" s="30"/>
      <c r="J177" s="30"/>
      <c r="K177" s="30"/>
    </row>
    <row r="178" spans="1:11" ht="15.75">
      <c r="A178" s="29" t="s">
        <v>0</v>
      </c>
      <c r="B178" s="29" t="s">
        <v>1</v>
      </c>
      <c r="C178" s="29" t="s">
        <v>2</v>
      </c>
      <c r="D178" s="29" t="s">
        <v>3</v>
      </c>
      <c r="E178" s="29" t="s">
        <v>4</v>
      </c>
      <c r="G178" s="29" t="s">
        <v>0</v>
      </c>
      <c r="H178" s="29" t="s">
        <v>1</v>
      </c>
      <c r="I178" s="29" t="s">
        <v>2</v>
      </c>
      <c r="J178" s="29" t="s">
        <v>3</v>
      </c>
      <c r="K178" s="29" t="s">
        <v>4</v>
      </c>
    </row>
    <row r="179" spans="1:11" ht="15.75">
      <c r="A179" s="1">
        <v>1</v>
      </c>
      <c r="B179" s="1">
        <v>407</v>
      </c>
      <c r="C179" s="1" t="str">
        <f>VLOOKUP(B179,Entry,2)</f>
        <v>Abbie Sexton</v>
      </c>
      <c r="D179" s="1" t="str">
        <f>VLOOKUP(B179,Entry,3)</f>
        <v>Annalee AC</v>
      </c>
      <c r="E179" s="10">
        <v>10.42</v>
      </c>
      <c r="G179" s="1">
        <v>1</v>
      </c>
      <c r="H179" s="1">
        <v>9</v>
      </c>
      <c r="I179" s="1" t="str">
        <f>VLOOKUP(H179,Entry,2)</f>
        <v>Oisin McCorry</v>
      </c>
      <c r="J179" s="1" t="str">
        <f>VLOOKUP(H179,Entry,3)</f>
        <v>Annalee AC</v>
      </c>
      <c r="K179" s="2">
        <v>9.35</v>
      </c>
    </row>
    <row r="180" spans="1:11" ht="15.75">
      <c r="A180" s="1"/>
      <c r="B180" s="1"/>
      <c r="C180" s="1"/>
      <c r="D180" s="1"/>
      <c r="E180" s="10"/>
      <c r="G180" s="1"/>
      <c r="H180" s="1"/>
      <c r="I180" s="1"/>
      <c r="J180" s="1"/>
      <c r="K180" s="2"/>
    </row>
    <row r="182" spans="1:11" ht="15.75">
      <c r="A182" s="30" t="s">
        <v>717</v>
      </c>
      <c r="B182" s="30"/>
      <c r="C182" s="30"/>
      <c r="D182" s="30"/>
      <c r="E182" s="30"/>
      <c r="G182" s="30" t="s">
        <v>718</v>
      </c>
      <c r="H182" s="30"/>
      <c r="I182" s="30"/>
      <c r="J182" s="30"/>
      <c r="K182" s="30"/>
    </row>
    <row r="183" spans="1:11" ht="15.75">
      <c r="A183" s="13" t="s">
        <v>0</v>
      </c>
      <c r="B183" s="13" t="s">
        <v>1</v>
      </c>
      <c r="C183" s="13" t="s">
        <v>2</v>
      </c>
      <c r="D183" s="13" t="s">
        <v>3</v>
      </c>
      <c r="E183" s="13" t="s">
        <v>4</v>
      </c>
      <c r="G183" s="13" t="s">
        <v>0</v>
      </c>
      <c r="H183" s="13" t="s">
        <v>1</v>
      </c>
      <c r="I183" s="13" t="s">
        <v>2</v>
      </c>
      <c r="J183" s="13" t="s">
        <v>3</v>
      </c>
      <c r="K183" s="13" t="s">
        <v>4</v>
      </c>
    </row>
    <row r="184" spans="1:12" ht="15.75">
      <c r="A184" s="1">
        <v>1</v>
      </c>
      <c r="B184" s="1">
        <v>60</v>
      </c>
      <c r="C184" s="1" t="str">
        <f>VLOOKUP(B184,Entry,2)</f>
        <v>Amy Jo Kierans</v>
      </c>
      <c r="D184" s="1" t="str">
        <f>VLOOKUP(B184,Entry,3)</f>
        <v>Oriel AC</v>
      </c>
      <c r="E184" s="25">
        <v>8.7</v>
      </c>
      <c r="F184" t="s">
        <v>604</v>
      </c>
      <c r="G184" s="1">
        <v>1</v>
      </c>
      <c r="H184" s="1">
        <v>29</v>
      </c>
      <c r="I184" s="1" t="str">
        <f>VLOOKUP(H184,Entry,2)</f>
        <v>Ellie Brady</v>
      </c>
      <c r="J184" s="1" t="str">
        <f>VLOOKUP(H184,Entry,3)</f>
        <v>Annalee AC</v>
      </c>
      <c r="K184" s="25">
        <v>8.9</v>
      </c>
      <c r="L184" t="s">
        <v>604</v>
      </c>
    </row>
    <row r="185" spans="1:12" ht="15.75">
      <c r="A185" s="1">
        <v>2</v>
      </c>
      <c r="B185" s="1">
        <v>134</v>
      </c>
      <c r="C185" s="1" t="str">
        <f>VLOOKUP(B185,Entry,2)</f>
        <v>Stephanie  Bell</v>
      </c>
      <c r="D185" s="1" t="str">
        <f>VLOOKUP(B185,Entry,3)</f>
        <v>North Down</v>
      </c>
      <c r="E185" s="25">
        <v>8.78</v>
      </c>
      <c r="F185" t="s">
        <v>605</v>
      </c>
      <c r="G185" s="1">
        <v>2</v>
      </c>
      <c r="H185" s="1">
        <v>490</v>
      </c>
      <c r="I185" s="1" t="str">
        <f>VLOOKUP(H185,Entry,2)</f>
        <v>Aine Quinn</v>
      </c>
      <c r="J185" s="1" t="str">
        <f>VLOOKUP(H185,Entry,3)</f>
        <v>Omagh Harriers </v>
      </c>
      <c r="K185" s="25">
        <v>9.15</v>
      </c>
      <c r="L185" t="s">
        <v>605</v>
      </c>
    </row>
    <row r="186" spans="1:12" ht="15.75">
      <c r="A186" s="1">
        <v>3</v>
      </c>
      <c r="B186" s="1">
        <v>236</v>
      </c>
      <c r="C186" s="1" t="str">
        <f>VLOOKUP(B186,Entry,2)</f>
        <v>Kayla Bartley </v>
      </c>
      <c r="D186" s="1" t="str">
        <f>VLOOKUP(B186,Entry,3)</f>
        <v>Annalee AC</v>
      </c>
      <c r="E186" s="25">
        <v>9.45</v>
      </c>
      <c r="F186" t="s">
        <v>605</v>
      </c>
      <c r="G186" s="1">
        <v>3</v>
      </c>
      <c r="H186" s="1">
        <v>376</v>
      </c>
      <c r="I186" s="1" t="str">
        <f>VLOOKUP(H186,Entry,2)</f>
        <v>Aoibheann Mulligan</v>
      </c>
      <c r="J186" s="1" t="str">
        <f>VLOOKUP(H186,Entry,3)</f>
        <v>Shercock AC</v>
      </c>
      <c r="K186" s="25">
        <v>9.41</v>
      </c>
      <c r="L186" t="s">
        <v>605</v>
      </c>
    </row>
    <row r="187" spans="1:11" ht="15.75">
      <c r="A187" s="1">
        <v>4</v>
      </c>
      <c r="B187" s="1">
        <v>414</v>
      </c>
      <c r="C187" s="1" t="str">
        <f>VLOOKUP(B187,Entry,2)</f>
        <v>Leah Keenan</v>
      </c>
      <c r="D187" s="1" t="str">
        <f>VLOOKUP(B187,Entry,3)</f>
        <v>Monaghan Phoenix AC</v>
      </c>
      <c r="E187" s="25">
        <v>9.71</v>
      </c>
      <c r="G187" s="1">
        <v>4</v>
      </c>
      <c r="H187" s="1">
        <v>250</v>
      </c>
      <c r="I187" s="1" t="str">
        <f>VLOOKUP(H187,Entry,2)</f>
        <v>Alanna Harding</v>
      </c>
      <c r="J187" s="1" t="str">
        <f>VLOOKUP(H187,Entry,3)</f>
        <v>Shercock AC</v>
      </c>
      <c r="K187" s="25">
        <v>9.51</v>
      </c>
    </row>
    <row r="188" spans="1:11" ht="15.75">
      <c r="A188" s="1">
        <v>5</v>
      </c>
      <c r="B188" s="1">
        <v>468</v>
      </c>
      <c r="C188" s="1" t="str">
        <f>VLOOKUP(B188,Entry,2)</f>
        <v>Ellie Martin</v>
      </c>
      <c r="D188" s="1" t="str">
        <f>VLOOKUP(B188,Entry,3)</f>
        <v>Letterkenny AC</v>
      </c>
      <c r="E188" s="25">
        <v>10.03</v>
      </c>
      <c r="G188" s="1">
        <v>5</v>
      </c>
      <c r="H188" s="1">
        <v>169</v>
      </c>
      <c r="I188" s="1" t="str">
        <f>VLOOKUP(H188,Entry,2)</f>
        <v>Elsa Moore</v>
      </c>
      <c r="J188" s="1" t="str">
        <f>VLOOKUP(H188,Entry,3)</f>
        <v>Lifford Strabane Ac</v>
      </c>
      <c r="K188" s="25">
        <v>9.55</v>
      </c>
    </row>
    <row r="189" spans="1:11" ht="15.75">
      <c r="A189" s="1">
        <v>6</v>
      </c>
      <c r="B189" s="1">
        <v>504</v>
      </c>
      <c r="C189" s="1" t="str">
        <f>VLOOKUP(B189,Entry,2)</f>
        <v>Ella Connolly</v>
      </c>
      <c r="D189" s="1" t="str">
        <f>VLOOKUP(B189,Entry,3)</f>
        <v>Monaghan Phoenix AC</v>
      </c>
      <c r="E189" s="25">
        <v>10.32</v>
      </c>
      <c r="G189" s="1">
        <v>6</v>
      </c>
      <c r="H189" s="1">
        <v>184</v>
      </c>
      <c r="I189" s="1" t="str">
        <f>VLOOKUP(H189,Entry,2)</f>
        <v>Leah McGonagle</v>
      </c>
      <c r="J189" s="1" t="str">
        <f>VLOOKUP(H189,Entry,3)</f>
        <v>Finn Valley Ac</v>
      </c>
      <c r="K189" s="25">
        <v>9.59</v>
      </c>
    </row>
    <row r="190" spans="1:11" ht="15.75">
      <c r="A190" s="1">
        <v>7</v>
      </c>
      <c r="B190" s="1">
        <v>312</v>
      </c>
      <c r="C190" s="1" t="str">
        <f>VLOOKUP(B190,Entry,2)</f>
        <v>Tori Carr</v>
      </c>
      <c r="D190" s="1" t="str">
        <f>VLOOKUP(B190,Entry,3)</f>
        <v>Tir Chonaill AC</v>
      </c>
      <c r="E190" s="25">
        <v>10.4</v>
      </c>
      <c r="G190" s="1">
        <v>7</v>
      </c>
      <c r="H190" s="1">
        <v>61</v>
      </c>
      <c r="I190" s="1" t="str">
        <f>VLOOKUP(H190,Entry,2)</f>
        <v>Isabelle Mary McDonnell</v>
      </c>
      <c r="J190" s="1" t="str">
        <f>VLOOKUP(H190,Entry,3)</f>
        <v>Oriel AC</v>
      </c>
      <c r="K190" s="10">
        <v>11.04</v>
      </c>
    </row>
    <row r="192" spans="1:11" ht="15.75">
      <c r="A192" s="30" t="s">
        <v>719</v>
      </c>
      <c r="B192" s="30"/>
      <c r="C192" s="30"/>
      <c r="D192" s="30"/>
      <c r="E192" s="30"/>
      <c r="G192" s="24"/>
      <c r="H192" s="24"/>
      <c r="I192" s="24"/>
      <c r="J192" s="24"/>
      <c r="K192" s="24"/>
    </row>
    <row r="193" spans="1:11" ht="15.75">
      <c r="A193" s="23" t="s">
        <v>0</v>
      </c>
      <c r="B193" s="23" t="s">
        <v>1</v>
      </c>
      <c r="C193" s="23" t="s">
        <v>2</v>
      </c>
      <c r="D193" s="23" t="s">
        <v>3</v>
      </c>
      <c r="E193" s="23" t="s">
        <v>4</v>
      </c>
      <c r="G193" s="24"/>
      <c r="H193" s="24"/>
      <c r="I193" s="24"/>
      <c r="J193" s="24"/>
      <c r="K193" s="24"/>
    </row>
    <row r="194" spans="1:11" ht="15.75">
      <c r="A194" s="1">
        <v>1</v>
      </c>
      <c r="B194" s="1">
        <v>113</v>
      </c>
      <c r="C194" s="1" t="str">
        <f>VLOOKUP(B194,Entry,2)</f>
        <v>Ella Costello</v>
      </c>
      <c r="D194" s="1" t="str">
        <f>VLOOKUP(B194,Entry,3)</f>
        <v>Lifford Strabane AC</v>
      </c>
      <c r="E194" s="25">
        <v>9.04</v>
      </c>
      <c r="F194" t="s">
        <v>604</v>
      </c>
      <c r="G194" s="1"/>
      <c r="H194" s="1"/>
      <c r="I194" s="1"/>
      <c r="J194" s="1"/>
      <c r="K194" s="10"/>
    </row>
    <row r="195" spans="1:11" ht="15.75">
      <c r="A195" s="1">
        <v>2</v>
      </c>
      <c r="B195" s="1">
        <v>49</v>
      </c>
      <c r="C195" s="1" t="str">
        <f>VLOOKUP(B195,Entry,2)</f>
        <v>Veronica O'Neill</v>
      </c>
      <c r="D195" s="1" t="str">
        <f>VLOOKUP(B195,Entry,3)</f>
        <v>City of Derry AC Spartans</v>
      </c>
      <c r="E195" s="25">
        <v>9.06</v>
      </c>
      <c r="F195" t="s">
        <v>605</v>
      </c>
      <c r="G195" s="1"/>
      <c r="H195" s="1"/>
      <c r="I195" s="1"/>
      <c r="J195" s="1"/>
      <c r="K195" s="10"/>
    </row>
    <row r="196" spans="1:11" ht="15.75">
      <c r="A196" s="1">
        <v>3</v>
      </c>
      <c r="B196" s="1">
        <v>182</v>
      </c>
      <c r="C196" s="1" t="str">
        <f>VLOOKUP(B196,Entry,2)</f>
        <v>Ella Mc Glinchey</v>
      </c>
      <c r="D196" s="1" t="str">
        <f>VLOOKUP(B196,Entry,3)</f>
        <v>Finn Valley Ac</v>
      </c>
      <c r="E196" s="25">
        <v>9.83</v>
      </c>
      <c r="G196" s="1"/>
      <c r="H196" s="1"/>
      <c r="I196" s="1"/>
      <c r="J196" s="1"/>
      <c r="K196" s="10"/>
    </row>
    <row r="197" spans="1:11" ht="15.75">
      <c r="A197" s="1">
        <v>4</v>
      </c>
      <c r="B197" s="1">
        <v>436</v>
      </c>
      <c r="C197" s="1" t="str">
        <f>VLOOKUP(B197,Entry,2)</f>
        <v>Sophie Irwin</v>
      </c>
      <c r="D197" s="1" t="str">
        <f>VLOOKUP(B197,Entry,3)</f>
        <v>Finn Valley AC</v>
      </c>
      <c r="E197" s="25">
        <v>9.96</v>
      </c>
      <c r="G197" s="1"/>
      <c r="H197" s="1"/>
      <c r="I197" s="1"/>
      <c r="J197" s="1"/>
      <c r="K197" s="10"/>
    </row>
    <row r="198" spans="1:11" ht="15.75">
      <c r="A198" s="1">
        <v>5</v>
      </c>
      <c r="B198" s="1">
        <v>261</v>
      </c>
      <c r="C198" s="1" t="str">
        <f>VLOOKUP(B198,Entry,2)</f>
        <v>Lucy Meehan</v>
      </c>
      <c r="D198" s="1" t="str">
        <f>VLOOKUP(B198,Entry,3)</f>
        <v>Tir Chonaill AC</v>
      </c>
      <c r="E198" s="10">
        <v>10.52</v>
      </c>
      <c r="G198" s="1"/>
      <c r="H198" s="1"/>
      <c r="I198" s="1"/>
      <c r="J198" s="1"/>
      <c r="K198" s="10"/>
    </row>
    <row r="199" spans="1:11" ht="15.75">
      <c r="A199" s="1">
        <v>6</v>
      </c>
      <c r="B199" s="1">
        <v>503</v>
      </c>
      <c r="C199" s="1" t="str">
        <f>VLOOKUP(B199,Entry,2)</f>
        <v>Aoife Connolly</v>
      </c>
      <c r="D199" s="1" t="str">
        <f>VLOOKUP(B199,Entry,3)</f>
        <v>Monaghan Phoenix AC</v>
      </c>
      <c r="E199" s="10">
        <v>10.89</v>
      </c>
      <c r="G199" s="1"/>
      <c r="H199" s="1"/>
      <c r="I199" s="1"/>
      <c r="J199" s="1"/>
      <c r="K199" s="10"/>
    </row>
    <row r="201" spans="1:11" ht="15.75">
      <c r="A201" s="30" t="s">
        <v>721</v>
      </c>
      <c r="B201" s="30"/>
      <c r="C201" s="30"/>
      <c r="D201" s="30"/>
      <c r="E201" s="30"/>
      <c r="G201" s="30" t="s">
        <v>722</v>
      </c>
      <c r="H201" s="30"/>
      <c r="I201" s="30"/>
      <c r="J201" s="30"/>
      <c r="K201" s="30"/>
    </row>
    <row r="202" spans="1:11" ht="15.75">
      <c r="A202" s="23" t="s">
        <v>0</v>
      </c>
      <c r="B202" s="23" t="s">
        <v>1</v>
      </c>
      <c r="C202" s="23" t="s">
        <v>2</v>
      </c>
      <c r="D202" s="23" t="s">
        <v>3</v>
      </c>
      <c r="E202" s="23" t="s">
        <v>4</v>
      </c>
      <c r="G202" s="23" t="s">
        <v>0</v>
      </c>
      <c r="H202" s="23" t="s">
        <v>1</v>
      </c>
      <c r="I202" s="23" t="s">
        <v>2</v>
      </c>
      <c r="J202" s="23" t="s">
        <v>3</v>
      </c>
      <c r="K202" s="23" t="s">
        <v>4</v>
      </c>
    </row>
    <row r="203" spans="1:12" ht="15.75">
      <c r="A203" s="1">
        <v>1</v>
      </c>
      <c r="B203" s="1">
        <v>186</v>
      </c>
      <c r="C203" s="1" t="str">
        <f>VLOOKUP(B203,Entry,2)</f>
        <v>Blaine Lynch</v>
      </c>
      <c r="D203" s="1" t="str">
        <f>VLOOKUP(B203,Entry,3)</f>
        <v>Finn Valley AC</v>
      </c>
      <c r="E203" s="25">
        <v>8.66</v>
      </c>
      <c r="F203" t="s">
        <v>604</v>
      </c>
      <c r="G203" s="1">
        <v>1</v>
      </c>
      <c r="H203" s="1">
        <v>57</v>
      </c>
      <c r="I203" s="1" t="str">
        <f>VLOOKUP(H203,Entry,2)</f>
        <v>Cormac  Crotty</v>
      </c>
      <c r="J203" s="1" t="str">
        <f>VLOOKUP(H203,Entry,3)</f>
        <v>Annalee</v>
      </c>
      <c r="K203" s="25">
        <v>8.33</v>
      </c>
      <c r="L203" t="s">
        <v>604</v>
      </c>
    </row>
    <row r="204" spans="1:12" ht="15.75">
      <c r="A204" s="1">
        <v>2</v>
      </c>
      <c r="B204" s="1">
        <v>123</v>
      </c>
      <c r="C204" s="1" t="str">
        <f>VLOOKUP(B204,Entry,2)</f>
        <v>Eoin Boyle</v>
      </c>
      <c r="D204" s="1" t="str">
        <f>VLOOKUP(B204,Entry,3)</f>
        <v>Tir Chonaill AC</v>
      </c>
      <c r="E204" s="25">
        <v>9.1</v>
      </c>
      <c r="F204" t="s">
        <v>605</v>
      </c>
      <c r="G204" s="1">
        <v>2</v>
      </c>
      <c r="H204" s="1">
        <v>161</v>
      </c>
      <c r="I204" s="1" t="str">
        <f>VLOOKUP(H204,Entry,2)</f>
        <v>Toby Thompson</v>
      </c>
      <c r="J204" s="1" t="str">
        <f>VLOOKUP(H204,Entry,3)</f>
        <v>Ballymena &amp; Antrim AC</v>
      </c>
      <c r="K204" s="25">
        <v>8.37</v>
      </c>
      <c r="L204" t="s">
        <v>605</v>
      </c>
    </row>
    <row r="205" spans="1:12" ht="15.75">
      <c r="A205" s="1">
        <v>3</v>
      </c>
      <c r="B205" s="1">
        <v>471</v>
      </c>
      <c r="C205" s="1" t="str">
        <f>VLOOKUP(B205,Entry,2)</f>
        <v>Eoghan Farren</v>
      </c>
      <c r="D205" s="1" t="str">
        <f>VLOOKUP(B205,Entry,3)</f>
        <v>Letterkenny AC</v>
      </c>
      <c r="E205" s="25">
        <v>9.6</v>
      </c>
      <c r="F205" t="s">
        <v>605</v>
      </c>
      <c r="G205" s="1">
        <v>3</v>
      </c>
      <c r="H205" s="1">
        <v>485</v>
      </c>
      <c r="I205" s="1" t="str">
        <f>VLOOKUP(H205,Entry,2)</f>
        <v>Jamie Laverty</v>
      </c>
      <c r="J205" s="1" t="str">
        <f>VLOOKUP(H205,Entry,3)</f>
        <v>Carrick Aces A.C.</v>
      </c>
      <c r="K205" s="25">
        <v>9.12</v>
      </c>
      <c r="L205" t="s">
        <v>605</v>
      </c>
    </row>
    <row r="206" spans="1:12" ht="15.75">
      <c r="A206" s="1">
        <v>4</v>
      </c>
      <c r="B206" s="1">
        <v>482</v>
      </c>
      <c r="C206" s="1" t="str">
        <f>VLOOKUP(B206,Entry,2)</f>
        <v>Jack Price</v>
      </c>
      <c r="D206" s="1" t="str">
        <f>VLOOKUP(B206,Entry,3)</f>
        <v>Letterkenny AC</v>
      </c>
      <c r="E206" s="25">
        <v>9.64</v>
      </c>
      <c r="G206" s="1">
        <v>4</v>
      </c>
      <c r="H206" s="1">
        <v>218</v>
      </c>
      <c r="I206" s="1" t="str">
        <f>VLOOKUP(H206,Entry,2)</f>
        <v>James McQuaid</v>
      </c>
      <c r="J206" s="1" t="str">
        <f>VLOOKUP(H206,Entry,3)</f>
        <v>Glaslough Harriers</v>
      </c>
      <c r="K206" s="25">
        <v>9.39</v>
      </c>
      <c r="L206" t="s">
        <v>605</v>
      </c>
    </row>
    <row r="207" spans="1:12" ht="15.75">
      <c r="A207" s="1">
        <v>5</v>
      </c>
      <c r="B207" s="1">
        <v>188</v>
      </c>
      <c r="C207" s="1" t="str">
        <f>VLOOKUP(B207,Entry,2)</f>
        <v>Fionn Farren</v>
      </c>
      <c r="D207" s="1" t="str">
        <f>VLOOKUP(B207,Entry,3)</f>
        <v>Finn Valley AC</v>
      </c>
      <c r="E207" s="25">
        <v>9.8</v>
      </c>
      <c r="G207" s="1">
        <v>5</v>
      </c>
      <c r="H207" s="1">
        <v>121</v>
      </c>
      <c r="I207" s="1" t="str">
        <f>VLOOKUP(H207,Entry,2)</f>
        <v>Shay O'Halloran</v>
      </c>
      <c r="J207" s="1" t="str">
        <f>VLOOKUP(H207,Entry,3)</f>
        <v>Tir Chonaill AC</v>
      </c>
      <c r="K207" s="25">
        <v>9.44</v>
      </c>
      <c r="L207" t="s">
        <v>605</v>
      </c>
    </row>
    <row r="208" spans="1:11" ht="15.75">
      <c r="A208" s="1">
        <v>6</v>
      </c>
      <c r="B208" s="1">
        <v>472</v>
      </c>
      <c r="C208" s="1" t="str">
        <f>VLOOKUP(B208,Entry,2)</f>
        <v>Charlie Robinson</v>
      </c>
      <c r="D208" s="1" t="str">
        <f>VLOOKUP(B208,Entry,3)</f>
        <v>Letterkenny AC</v>
      </c>
      <c r="E208" s="10">
        <v>10.03</v>
      </c>
      <c r="G208" s="1">
        <v>6</v>
      </c>
      <c r="H208" s="1">
        <v>220</v>
      </c>
      <c r="I208" s="1" t="str">
        <f>VLOOKUP(H208,Entry,2)</f>
        <v>Harry Murphy</v>
      </c>
      <c r="J208" s="1" t="str">
        <f>VLOOKUP(H208,Entry,3)</f>
        <v>Glaslough Harriers</v>
      </c>
      <c r="K208" s="25">
        <v>9.92</v>
      </c>
    </row>
    <row r="209" spans="1:11" ht="15.75">
      <c r="A209" s="1">
        <v>7</v>
      </c>
      <c r="B209" s="1">
        <v>380</v>
      </c>
      <c r="C209" s="1" t="str">
        <f>VLOOKUP(B209,Entry,2)</f>
        <v>Cillian  Fox</v>
      </c>
      <c r="D209" s="1" t="str">
        <f>VLOOKUP(B209,Entry,3)</f>
        <v>Carrick Aces AC</v>
      </c>
      <c r="E209" s="10">
        <v>11.09</v>
      </c>
      <c r="G209" s="1">
        <v>7</v>
      </c>
      <c r="H209" s="1">
        <v>187</v>
      </c>
      <c r="I209" s="1" t="str">
        <f>VLOOKUP(H209,Entry,2)</f>
        <v>Adrian O Brien</v>
      </c>
      <c r="J209" s="1" t="str">
        <f>VLOOKUP(H209,Entry,3)</f>
        <v>Finn Valley AC</v>
      </c>
      <c r="K209" s="10">
        <v>10.6</v>
      </c>
    </row>
    <row r="210" spans="1:11" ht="15.75">
      <c r="A210" s="1">
        <v>8</v>
      </c>
      <c r="B210" s="1">
        <v>219</v>
      </c>
      <c r="C210" s="1" t="str">
        <f>VLOOKUP(B210,Entry,2)</f>
        <v>Matthew Finn</v>
      </c>
      <c r="D210" s="1" t="str">
        <f>VLOOKUP(B210,Entry,3)</f>
        <v>Glaslough Harriers</v>
      </c>
      <c r="E210" s="10" t="s">
        <v>726</v>
      </c>
      <c r="G210" s="1"/>
      <c r="H210" s="1"/>
      <c r="I210" s="1"/>
      <c r="J210" s="1"/>
      <c r="K210" s="10"/>
    </row>
    <row r="212" spans="1:11" ht="15.75">
      <c r="A212" s="30" t="s">
        <v>723</v>
      </c>
      <c r="B212" s="30"/>
      <c r="C212" s="30"/>
      <c r="D212" s="30"/>
      <c r="E212" s="30"/>
      <c r="G212" s="30" t="s">
        <v>724</v>
      </c>
      <c r="H212" s="30"/>
      <c r="I212" s="30"/>
      <c r="J212" s="30"/>
      <c r="K212" s="30"/>
    </row>
    <row r="213" spans="1:11" ht="15.75">
      <c r="A213" s="23" t="s">
        <v>0</v>
      </c>
      <c r="B213" s="23" t="s">
        <v>1</v>
      </c>
      <c r="C213" s="23" t="s">
        <v>2</v>
      </c>
      <c r="D213" s="23" t="s">
        <v>3</v>
      </c>
      <c r="E213" s="23" t="s">
        <v>4</v>
      </c>
      <c r="G213" s="23" t="s">
        <v>0</v>
      </c>
      <c r="H213" s="23" t="s">
        <v>1</v>
      </c>
      <c r="I213" s="23" t="s">
        <v>2</v>
      </c>
      <c r="J213" s="23" t="s">
        <v>3</v>
      </c>
      <c r="K213" s="23" t="s">
        <v>4</v>
      </c>
    </row>
    <row r="214" spans="1:12" ht="15.75">
      <c r="A214" s="1">
        <v>1</v>
      </c>
      <c r="B214" s="1">
        <v>75</v>
      </c>
      <c r="C214" s="1" t="str">
        <f>VLOOKUP(B214,Entry,2)</f>
        <v>Erin Kennedy</v>
      </c>
      <c r="D214" s="1" t="str">
        <f>VLOOKUP(B214,Entry,3)</f>
        <v>North Down AC</v>
      </c>
      <c r="E214" s="25">
        <v>8.65</v>
      </c>
      <c r="F214" t="s">
        <v>604</v>
      </c>
      <c r="G214" s="1">
        <v>1</v>
      </c>
      <c r="H214" s="1">
        <v>38</v>
      </c>
      <c r="I214" s="1" t="str">
        <f>VLOOKUP(H214,Entry,2)</f>
        <v>Lucy McGlynn</v>
      </c>
      <c r="J214" s="1" t="str">
        <f>VLOOKUP(H214,Entry,3)</f>
        <v>Tir Chonaill AC</v>
      </c>
      <c r="K214" s="25">
        <v>8.42</v>
      </c>
      <c r="L214" t="s">
        <v>604</v>
      </c>
    </row>
    <row r="215" spans="1:12" ht="15.75">
      <c r="A215" s="1">
        <v>2</v>
      </c>
      <c r="B215" s="1">
        <v>501</v>
      </c>
      <c r="C215" s="1" t="str">
        <f>VLOOKUP(B215,Entry,2)</f>
        <v>Emma Bonner</v>
      </c>
      <c r="D215" s="1" t="str">
        <f>VLOOKUP(B215,Entry,3)</f>
        <v>Rosses AC</v>
      </c>
      <c r="E215" s="25">
        <v>8.78</v>
      </c>
      <c r="F215" t="s">
        <v>605</v>
      </c>
      <c r="G215" s="1">
        <v>2</v>
      </c>
      <c r="H215" s="1">
        <v>41</v>
      </c>
      <c r="I215" s="1" t="str">
        <f>VLOOKUP(H215,Entry,2)</f>
        <v>Rachel Gallagher</v>
      </c>
      <c r="J215" s="1" t="str">
        <f>VLOOKUP(H215,Entry,3)</f>
        <v>Tir Chonaill AC</v>
      </c>
      <c r="K215" s="25">
        <v>8.54</v>
      </c>
      <c r="L215" t="s">
        <v>605</v>
      </c>
    </row>
    <row r="216" spans="1:12" ht="15.75">
      <c r="A216" s="1">
        <v>3</v>
      </c>
      <c r="B216" s="1">
        <v>40</v>
      </c>
      <c r="C216" s="1" t="str">
        <f>VLOOKUP(B216,Entry,2)</f>
        <v>Aoibhinn McGarrigle</v>
      </c>
      <c r="D216" s="1" t="str">
        <f>VLOOKUP(B216,Entry,3)</f>
        <v>Tir Chonaill AC</v>
      </c>
      <c r="E216" s="25">
        <v>8.78</v>
      </c>
      <c r="G216" s="1">
        <v>3</v>
      </c>
      <c r="H216" s="1">
        <v>379</v>
      </c>
      <c r="I216" s="1" t="str">
        <f>VLOOKUP(H216,Entry,2)</f>
        <v>Aoife Fox</v>
      </c>
      <c r="J216" s="1" t="str">
        <f>VLOOKUP(H216,Entry,3)</f>
        <v>Carrick Aces AC</v>
      </c>
      <c r="K216" s="25">
        <v>8.6</v>
      </c>
      <c r="L216" t="s">
        <v>605</v>
      </c>
    </row>
    <row r="217" spans="1:12" ht="15.75">
      <c r="A217" s="1">
        <v>4</v>
      </c>
      <c r="B217" s="1">
        <v>92</v>
      </c>
      <c r="C217" s="1" t="str">
        <f>VLOOKUP(B217,Entry,2)</f>
        <v>Sinead Quinn</v>
      </c>
      <c r="D217" s="1" t="str">
        <f>VLOOKUP(B217,Entry,3)</f>
        <v>Armagh AC</v>
      </c>
      <c r="E217" s="25">
        <v>8.93</v>
      </c>
      <c r="G217" s="1">
        <v>4</v>
      </c>
      <c r="H217" s="1">
        <v>326</v>
      </c>
      <c r="I217" s="1" t="str">
        <f>VLOOKUP(H217,Entry,2)</f>
        <v>Olivia Hall</v>
      </c>
      <c r="J217" s="1" t="str">
        <f>VLOOKUP(H217,Entry,3)</f>
        <v>3 ways ac </v>
      </c>
      <c r="K217" s="25">
        <v>8.66</v>
      </c>
      <c r="L217" t="s">
        <v>605</v>
      </c>
    </row>
    <row r="218" spans="1:12" ht="15.75">
      <c r="A218" s="1">
        <v>5</v>
      </c>
      <c r="B218" s="1">
        <v>437</v>
      </c>
      <c r="C218" s="1" t="str">
        <f>VLOOKUP(B218,Entry,2)</f>
        <v>Grace Foy</v>
      </c>
      <c r="D218" s="1" t="str">
        <f>VLOOKUP(B218,Entry,3)</f>
        <v>Finn Valley AC</v>
      </c>
      <c r="E218" s="25">
        <v>9.31</v>
      </c>
      <c r="G218" s="1">
        <v>5</v>
      </c>
      <c r="H218" s="1">
        <v>456</v>
      </c>
      <c r="I218" s="1" t="str">
        <f>VLOOKUP(H218,Entry,2)</f>
        <v>Michaela Galvin</v>
      </c>
      <c r="J218" s="1" t="str">
        <f>VLOOKUP(H218,Entry,3)</f>
        <v>Letterkenny AC</v>
      </c>
      <c r="K218" s="25">
        <v>8.7</v>
      </c>
      <c r="L218" t="s">
        <v>605</v>
      </c>
    </row>
    <row r="219" spans="1:11" ht="15.75">
      <c r="A219" s="1">
        <v>6</v>
      </c>
      <c r="B219" s="1">
        <v>363</v>
      </c>
      <c r="C219" s="1" t="str">
        <f>VLOOKUP(B219,Entry,2)</f>
        <v>Iona Bunbury</v>
      </c>
      <c r="D219" s="1" t="str">
        <f>VLOOKUP(B219,Entry,3)</f>
        <v>East Down AC</v>
      </c>
      <c r="E219" s="25">
        <v>9.55</v>
      </c>
      <c r="G219" s="1">
        <v>6</v>
      </c>
      <c r="H219" s="1">
        <v>158</v>
      </c>
      <c r="I219" s="1" t="str">
        <f>VLOOKUP(H219,Entry,2)</f>
        <v>Caitlin Owens</v>
      </c>
      <c r="J219" s="1" t="str">
        <f>VLOOKUP(H219,Entry,3)</f>
        <v>North Down AC</v>
      </c>
      <c r="K219" s="25">
        <v>9.17</v>
      </c>
    </row>
    <row r="220" spans="1:11" ht="15.75">
      <c r="A220" s="1">
        <v>7</v>
      </c>
      <c r="B220" s="1">
        <v>298</v>
      </c>
      <c r="C220" s="1" t="str">
        <f>VLOOKUP(B220,Entry,2)</f>
        <v>Ella McLaughlin</v>
      </c>
      <c r="D220" s="1" t="str">
        <f>VLOOKUP(B220,Entry,3)</f>
        <v>Rosses AC</v>
      </c>
      <c r="E220" s="25">
        <v>9.65</v>
      </c>
      <c r="G220" s="1">
        <v>7</v>
      </c>
      <c r="H220" s="1">
        <v>166</v>
      </c>
      <c r="I220" s="1" t="str">
        <f>VLOOKUP(H220,Entry,2)</f>
        <v>Molly Spillane</v>
      </c>
      <c r="J220" s="1" t="str">
        <f>VLOOKUP(H220,Entry,3)</f>
        <v>Mid Ulster AC</v>
      </c>
      <c r="K220" s="25">
        <v>9.3</v>
      </c>
    </row>
    <row r="222" spans="1:11" ht="15.75">
      <c r="A222" s="30" t="s">
        <v>725</v>
      </c>
      <c r="B222" s="30"/>
      <c r="C222" s="30"/>
      <c r="D222" s="30"/>
      <c r="E222" s="30"/>
      <c r="G222" s="24"/>
      <c r="H222" s="24"/>
      <c r="I222" s="24"/>
      <c r="J222" s="24"/>
      <c r="K222" s="24"/>
    </row>
    <row r="223" spans="1:11" ht="15.75">
      <c r="A223" s="23" t="s">
        <v>0</v>
      </c>
      <c r="B223" s="23" t="s">
        <v>1</v>
      </c>
      <c r="C223" s="23" t="s">
        <v>2</v>
      </c>
      <c r="D223" s="23" t="s">
        <v>3</v>
      </c>
      <c r="E223" s="23" t="s">
        <v>4</v>
      </c>
      <c r="G223" s="24"/>
      <c r="H223" s="24"/>
      <c r="I223" s="24"/>
      <c r="J223" s="24"/>
      <c r="K223" s="24"/>
    </row>
    <row r="224" spans="1:11" ht="15.75">
      <c r="A224" s="1">
        <v>1</v>
      </c>
      <c r="B224" s="1">
        <v>39</v>
      </c>
      <c r="C224" s="1" t="str">
        <f>VLOOKUP(B224,Entry,2)</f>
        <v>Niamh Moohan</v>
      </c>
      <c r="D224" s="1" t="str">
        <f>VLOOKUP(B224,Entry,3)</f>
        <v>Tir Chonaill AC</v>
      </c>
      <c r="E224" s="25">
        <v>8.45</v>
      </c>
      <c r="F224" t="s">
        <v>604</v>
      </c>
      <c r="G224" s="1"/>
      <c r="H224" s="1"/>
      <c r="I224" s="1"/>
      <c r="J224" s="1"/>
      <c r="K224" s="10"/>
    </row>
    <row r="225" spans="1:11" ht="15.75">
      <c r="A225" s="1">
        <v>2</v>
      </c>
      <c r="B225" s="1">
        <v>336</v>
      </c>
      <c r="C225" s="1" t="str">
        <f>VLOOKUP(B225,Entry,2)</f>
        <v>Devon Sprake</v>
      </c>
      <c r="D225" s="1" t="str">
        <f>VLOOKUP(B225,Entry,3)</f>
        <v>Loughview AC</v>
      </c>
      <c r="E225" s="25">
        <v>8.81</v>
      </c>
      <c r="G225" s="1"/>
      <c r="H225" s="1"/>
      <c r="I225" s="1"/>
      <c r="J225" s="1"/>
      <c r="K225" s="10"/>
    </row>
    <row r="226" spans="1:11" ht="15.75">
      <c r="A226" s="1">
        <v>3</v>
      </c>
      <c r="B226" s="1">
        <v>44</v>
      </c>
      <c r="C226" s="1" t="str">
        <f>VLOOKUP(B226,Entry,2)</f>
        <v>Amy Spain</v>
      </c>
      <c r="D226" s="1" t="str">
        <f>VLOOKUP(B226,Entry,3)</f>
        <v>City of Derry AC Spartans</v>
      </c>
      <c r="E226" s="25">
        <v>8.85</v>
      </c>
      <c r="G226" s="1"/>
      <c r="H226" s="1"/>
      <c r="I226" s="1"/>
      <c r="J226" s="1"/>
      <c r="K226" s="10"/>
    </row>
    <row r="227" spans="1:11" ht="15.75">
      <c r="A227" s="1">
        <v>4</v>
      </c>
      <c r="B227" s="1">
        <v>420</v>
      </c>
      <c r="C227" s="1" t="str">
        <f>VLOOKUP(B227,Entry,2)</f>
        <v>Aoife Maguire</v>
      </c>
      <c r="D227" s="1" t="str">
        <f>VLOOKUP(B227,Entry,3)</f>
        <v>Monaghan Phoenix AC</v>
      </c>
      <c r="E227" s="25">
        <v>9.08</v>
      </c>
      <c r="G227" s="1"/>
      <c r="H227" s="1"/>
      <c r="I227" s="1"/>
      <c r="J227" s="1"/>
      <c r="K227" s="10"/>
    </row>
    <row r="228" spans="1:11" ht="15.75">
      <c r="A228" s="1">
        <v>5</v>
      </c>
      <c r="B228" s="1">
        <v>491</v>
      </c>
      <c r="C228" s="1" t="str">
        <f>VLOOKUP(B228,Entry,2)</f>
        <v>Lucy Quinn</v>
      </c>
      <c r="D228" s="1" t="str">
        <f>VLOOKUP(B228,Entry,3)</f>
        <v>Omagh Harriers </v>
      </c>
      <c r="E228" s="25">
        <v>9.15</v>
      </c>
      <c r="G228" s="1"/>
      <c r="H228" s="1"/>
      <c r="I228" s="1"/>
      <c r="J228" s="1"/>
      <c r="K228" s="10"/>
    </row>
    <row r="229" spans="1:11" ht="15.75">
      <c r="A229" s="1">
        <v>6</v>
      </c>
      <c r="B229" s="1">
        <v>104</v>
      </c>
      <c r="C229" s="1" t="str">
        <f>VLOOKUP(B229,Entry,2)</f>
        <v>Saorla Hearty</v>
      </c>
      <c r="D229" s="1" t="str">
        <f>VLOOKUP(B229,Entry,3)</f>
        <v>Tir Chonaill AC</v>
      </c>
      <c r="E229" s="25">
        <v>9.16</v>
      </c>
      <c r="G229" s="1"/>
      <c r="H229" s="1"/>
      <c r="I229" s="1"/>
      <c r="J229" s="1"/>
      <c r="K229" s="10"/>
    </row>
    <row r="230" spans="1:11" ht="15.75">
      <c r="A230" s="1">
        <v>7</v>
      </c>
      <c r="B230" s="1">
        <v>64</v>
      </c>
      <c r="C230" s="1" t="str">
        <f>VLOOKUP(B230,Entry,2)</f>
        <v>Yasmin O Leary</v>
      </c>
      <c r="D230" s="1" t="str">
        <f>VLOOKUP(B230,Entry,3)</f>
        <v>Oriel AC</v>
      </c>
      <c r="E230" s="10" t="s">
        <v>726</v>
      </c>
      <c r="G230" s="1"/>
      <c r="H230" s="1"/>
      <c r="I230" s="1"/>
      <c r="J230" s="1"/>
      <c r="K230" s="10"/>
    </row>
    <row r="232" spans="1:11" ht="15.75">
      <c r="A232" s="30" t="s">
        <v>727</v>
      </c>
      <c r="B232" s="30"/>
      <c r="C232" s="30"/>
      <c r="D232" s="30"/>
      <c r="E232" s="30"/>
      <c r="G232" s="30" t="s">
        <v>728</v>
      </c>
      <c r="H232" s="30"/>
      <c r="I232" s="30"/>
      <c r="J232" s="30"/>
      <c r="K232" s="30"/>
    </row>
    <row r="233" spans="1:11" ht="15.75">
      <c r="A233" s="23" t="s">
        <v>0</v>
      </c>
      <c r="B233" s="23" t="s">
        <v>1</v>
      </c>
      <c r="C233" s="23" t="s">
        <v>2</v>
      </c>
      <c r="D233" s="23" t="s">
        <v>3</v>
      </c>
      <c r="E233" s="23" t="s">
        <v>4</v>
      </c>
      <c r="G233" s="23" t="s">
        <v>0</v>
      </c>
      <c r="H233" s="23" t="s">
        <v>1</v>
      </c>
      <c r="I233" s="23" t="s">
        <v>2</v>
      </c>
      <c r="J233" s="23" t="s">
        <v>3</v>
      </c>
      <c r="K233" s="23" t="s">
        <v>4</v>
      </c>
    </row>
    <row r="234" spans="1:12" ht="15.75">
      <c r="A234" s="1">
        <v>1</v>
      </c>
      <c r="B234" s="1">
        <v>116</v>
      </c>
      <c r="C234" s="1" t="str">
        <f>VLOOKUP(B234,Entry,2)</f>
        <v>Ben Campbell</v>
      </c>
      <c r="D234" s="1" t="str">
        <f>VLOOKUP(B234,Entry,3)</f>
        <v>Tir Chonaill AC</v>
      </c>
      <c r="E234" s="25">
        <v>7.96</v>
      </c>
      <c r="F234" t="s">
        <v>604</v>
      </c>
      <c r="G234" s="1">
        <v>1</v>
      </c>
      <c r="H234" s="1">
        <v>296</v>
      </c>
      <c r="I234" s="1" t="str">
        <f>VLOOKUP(H234,Entry,2)</f>
        <v>John Gallagher</v>
      </c>
      <c r="J234" s="1" t="str">
        <f>VLOOKUP(H234,Entry,3)</f>
        <v>Rosses AC</v>
      </c>
      <c r="K234" s="25">
        <v>8.05</v>
      </c>
      <c r="L234" t="s">
        <v>604</v>
      </c>
    </row>
    <row r="235" spans="1:12" ht="15.75">
      <c r="A235" s="1">
        <v>2</v>
      </c>
      <c r="B235" s="1">
        <v>507</v>
      </c>
      <c r="C235" s="1" t="str">
        <f>VLOOKUP(B235,Entry,2)</f>
        <v>Matthew Sykes</v>
      </c>
      <c r="D235" s="1" t="str">
        <f>VLOOKUP(B235,Entry,3)</f>
        <v>Orangegrove AC </v>
      </c>
      <c r="E235" s="25">
        <v>8.14</v>
      </c>
      <c r="F235" t="s">
        <v>605</v>
      </c>
      <c r="G235" s="1">
        <v>2</v>
      </c>
      <c r="H235" s="1">
        <v>325</v>
      </c>
      <c r="I235" s="1" t="str">
        <f>VLOOKUP(H235,Entry,2)</f>
        <v>Finlay Stewart</v>
      </c>
      <c r="J235" s="1" t="str">
        <f>VLOOKUP(H235,Entry,3)</f>
        <v>City of Lisburn AC</v>
      </c>
      <c r="K235" s="25">
        <v>8.09</v>
      </c>
      <c r="L235" t="s">
        <v>605</v>
      </c>
    </row>
    <row r="236" spans="1:12" ht="15.75">
      <c r="A236" s="1">
        <v>3</v>
      </c>
      <c r="B236" s="1">
        <v>88</v>
      </c>
      <c r="C236" s="1" t="str">
        <f>VLOOKUP(B236,Entry,2)</f>
        <v>Zane McQuillan</v>
      </c>
      <c r="D236" s="1" t="str">
        <f>VLOOKUP(B236,Entry,3)</f>
        <v>Ballymena &amp; Antrim AC</v>
      </c>
      <c r="E236" s="25">
        <v>8.17</v>
      </c>
      <c r="F236" t="s">
        <v>605</v>
      </c>
      <c r="G236" s="1">
        <v>3</v>
      </c>
      <c r="H236" s="1">
        <v>459</v>
      </c>
      <c r="I236" s="1" t="str">
        <f>VLOOKUP(H236,Entry,2)</f>
        <v>Christopher Murray</v>
      </c>
      <c r="J236" s="1" t="str">
        <f>VLOOKUP(H236,Entry,3)</f>
        <v>Letterkenny AC</v>
      </c>
      <c r="K236" s="25">
        <v>8.45</v>
      </c>
      <c r="L236" t="s">
        <v>605</v>
      </c>
    </row>
    <row r="237" spans="1:12" ht="15.75">
      <c r="A237" s="1">
        <v>4</v>
      </c>
      <c r="B237" s="1">
        <v>223</v>
      </c>
      <c r="C237" s="1" t="str">
        <f>VLOOKUP(B237,Entry,2)</f>
        <v>Aidan Cunningham</v>
      </c>
      <c r="D237" s="1" t="str">
        <f>VLOOKUP(B237,Entry,3)</f>
        <v>Glaslough Harriers</v>
      </c>
      <c r="E237" s="25">
        <v>8.48</v>
      </c>
      <c r="F237" t="s">
        <v>605</v>
      </c>
      <c r="G237" s="1">
        <v>4</v>
      </c>
      <c r="H237" s="1">
        <v>299</v>
      </c>
      <c r="I237" s="1" t="str">
        <f>VLOOKUP(H237,Entry,2)</f>
        <v>Dean Timoney</v>
      </c>
      <c r="J237" s="1" t="str">
        <f>VLOOKUP(H237,Entry,3)</f>
        <v>Rosses AC</v>
      </c>
      <c r="K237" s="25">
        <v>8.6</v>
      </c>
      <c r="L237" t="s">
        <v>605</v>
      </c>
    </row>
    <row r="238" spans="1:11" ht="15.75">
      <c r="A238" s="1">
        <v>5</v>
      </c>
      <c r="B238" s="1">
        <v>364</v>
      </c>
      <c r="C238" s="1" t="str">
        <f>VLOOKUP(B238,Entry,2)</f>
        <v>Declan Hampton</v>
      </c>
      <c r="D238" s="1" t="str">
        <f>VLOOKUP(B238,Entry,3)</f>
        <v>East Down AC</v>
      </c>
      <c r="E238" s="25">
        <v>8.61</v>
      </c>
      <c r="G238" s="1">
        <v>5</v>
      </c>
      <c r="H238" s="1">
        <v>106</v>
      </c>
      <c r="I238" s="1" t="str">
        <f>VLOOKUP(H238,Entry,2)</f>
        <v>Johnnie McGonagle</v>
      </c>
      <c r="J238" s="1" t="str">
        <f>VLOOKUP(H238,Entry,3)</f>
        <v>Tir Chonaill AC</v>
      </c>
      <c r="K238" s="25">
        <v>8.66</v>
      </c>
    </row>
    <row r="239" spans="1:11" ht="15.75">
      <c r="A239" s="1">
        <v>6</v>
      </c>
      <c r="B239" s="1">
        <v>360</v>
      </c>
      <c r="C239" s="1" t="str">
        <f>VLOOKUP(B239,Entry,2)</f>
        <v>Donal McSorley</v>
      </c>
      <c r="D239" s="1" t="str">
        <f>VLOOKUP(B239,Entry,3)</f>
        <v>Annalee AC</v>
      </c>
      <c r="E239" s="25">
        <v>8.67</v>
      </c>
      <c r="G239" s="1">
        <v>6</v>
      </c>
      <c r="H239" s="1">
        <v>210</v>
      </c>
      <c r="I239" s="1" t="str">
        <f>VLOOKUP(H239,Entry,2)</f>
        <v>Oisin Thompson</v>
      </c>
      <c r="J239" s="1" t="str">
        <f>VLOOKUP(H239,Entry,3)</f>
        <v>Finn Valley AC</v>
      </c>
      <c r="K239" s="25">
        <v>9.243</v>
      </c>
    </row>
    <row r="241" spans="1:11" ht="15.75">
      <c r="A241" s="30" t="s">
        <v>729</v>
      </c>
      <c r="B241" s="30"/>
      <c r="C241" s="30"/>
      <c r="D241" s="30"/>
      <c r="E241" s="30"/>
      <c r="G241" s="30" t="s">
        <v>730</v>
      </c>
      <c r="H241" s="30"/>
      <c r="I241" s="30"/>
      <c r="J241" s="30"/>
      <c r="K241" s="30"/>
    </row>
    <row r="242" spans="1:11" ht="15.75">
      <c r="A242" s="23" t="s">
        <v>0</v>
      </c>
      <c r="B242" s="23" t="s">
        <v>1</v>
      </c>
      <c r="C242" s="23" t="s">
        <v>2</v>
      </c>
      <c r="D242" s="23" t="s">
        <v>3</v>
      </c>
      <c r="E242" s="23" t="s">
        <v>4</v>
      </c>
      <c r="G242" s="23" t="s">
        <v>0</v>
      </c>
      <c r="H242" s="23" t="s">
        <v>1</v>
      </c>
      <c r="I242" s="23" t="s">
        <v>2</v>
      </c>
      <c r="J242" s="23" t="s">
        <v>3</v>
      </c>
      <c r="K242" s="23" t="s">
        <v>4</v>
      </c>
    </row>
    <row r="243" spans="1:11" ht="15.75">
      <c r="A243" s="1">
        <v>1</v>
      </c>
      <c r="B243" s="1">
        <v>367</v>
      </c>
      <c r="C243" s="1" t="str">
        <f>VLOOKUP(B243,Entry,2)</f>
        <v>Alice Rodgers</v>
      </c>
      <c r="D243" s="1" t="str">
        <f>VLOOKUP(B243,Entry,3)</f>
        <v>Ballymena &amp; Antrim AC</v>
      </c>
      <c r="E243" s="25">
        <v>7.95</v>
      </c>
      <c r="G243" s="1">
        <v>1</v>
      </c>
      <c r="H243" s="1">
        <v>306</v>
      </c>
      <c r="I243" s="1" t="str">
        <f>VLOOKUP(H243,Entry,2)</f>
        <v>Johnson Bangora</v>
      </c>
      <c r="J243" s="1" t="str">
        <f>VLOOKUP(H243,Entry,3)</f>
        <v>Rosses AC</v>
      </c>
      <c r="K243" s="25">
        <v>7.49</v>
      </c>
    </row>
    <row r="244" spans="1:11" ht="15.75">
      <c r="A244" s="1">
        <v>2</v>
      </c>
      <c r="B244" s="1">
        <v>278</v>
      </c>
      <c r="C244" s="1" t="str">
        <f>VLOOKUP(B244,Entry,2)</f>
        <v>Lauren Callaghan</v>
      </c>
      <c r="D244" s="1" t="str">
        <f>VLOOKUP(B244,Entry,3)</f>
        <v>Finn Valley AC</v>
      </c>
      <c r="E244" s="25">
        <v>8.18</v>
      </c>
      <c r="G244" s="1">
        <v>2</v>
      </c>
      <c r="H244" s="1">
        <v>508</v>
      </c>
      <c r="I244" s="1" t="str">
        <f>VLOOKUP(H244,Entry,2)</f>
        <v>Adam Sykes</v>
      </c>
      <c r="J244" s="1" t="str">
        <f>VLOOKUP(H244,Entry,3)</f>
        <v>Orangegrove AC </v>
      </c>
      <c r="K244" s="25">
        <v>7.57</v>
      </c>
    </row>
    <row r="245" spans="1:11" ht="15.75">
      <c r="A245" s="1">
        <v>3</v>
      </c>
      <c r="B245" s="1">
        <v>151</v>
      </c>
      <c r="C245" s="1" t="str">
        <f>VLOOKUP(B245,Entry,2)</f>
        <v>Micheala Byrne</v>
      </c>
      <c r="D245" s="1" t="str">
        <f>VLOOKUP(B245,Entry,3)</f>
        <v>Finn Valley AC</v>
      </c>
      <c r="E245" s="25">
        <v>8.35</v>
      </c>
      <c r="G245" s="1">
        <v>3</v>
      </c>
      <c r="H245" s="1">
        <v>317</v>
      </c>
      <c r="I245" s="1" t="str">
        <f>VLOOKUP(H245,Entry,2)</f>
        <v>Daire Donohoe</v>
      </c>
      <c r="J245" s="1" t="str">
        <f>VLOOKUP(H245,Entry,3)</f>
        <v>Annalee AC</v>
      </c>
      <c r="K245" s="25">
        <v>7.74</v>
      </c>
    </row>
    <row r="246" spans="1:11" ht="15.75">
      <c r="A246" s="1">
        <v>4</v>
      </c>
      <c r="B246" s="1">
        <v>307</v>
      </c>
      <c r="C246" s="1" t="str">
        <f>VLOOKUP(B246,Entry,2)</f>
        <v>Emma  Brown</v>
      </c>
      <c r="D246" s="1" t="str">
        <f>VLOOKUP(B246,Entry,3)</f>
        <v>Rosses AC</v>
      </c>
      <c r="E246" s="25">
        <v>8.36</v>
      </c>
      <c r="G246" s="1">
        <v>4</v>
      </c>
      <c r="H246" s="1">
        <v>321</v>
      </c>
      <c r="I246" s="1" t="str">
        <f>VLOOKUP(H246,Entry,2)</f>
        <v>Caelan Campbell</v>
      </c>
      <c r="J246" s="1" t="str">
        <f>VLOOKUP(H246,Entry,3)</f>
        <v>BALLYMENA &amp; ANTRIM</v>
      </c>
      <c r="K246" s="25">
        <v>8.14</v>
      </c>
    </row>
    <row r="247" spans="1:11" ht="15.75">
      <c r="A247" s="1">
        <v>5</v>
      </c>
      <c r="B247" s="1">
        <v>51</v>
      </c>
      <c r="C247" s="1" t="str">
        <f>VLOOKUP(B247,Entry,2)</f>
        <v>Bevan McCaffrey</v>
      </c>
      <c r="D247" s="1" t="str">
        <f>VLOOKUP(B247,Entry,3)</f>
        <v>Annalee AC</v>
      </c>
      <c r="E247" s="25">
        <v>8.37</v>
      </c>
      <c r="G247" s="1"/>
      <c r="H247" s="1"/>
      <c r="I247" s="1"/>
      <c r="J247" s="1"/>
      <c r="K247" s="10"/>
    </row>
    <row r="248" spans="1:11" ht="15.75">
      <c r="A248" s="1">
        <v>6</v>
      </c>
      <c r="B248" s="1">
        <v>276</v>
      </c>
      <c r="C248" s="1" t="str">
        <f>VLOOKUP(B248,Entry,2)</f>
        <v>Bethany Lecky</v>
      </c>
      <c r="D248" s="1" t="str">
        <f>VLOOKUP(B248,Entry,3)</f>
        <v>Finn Valley AC</v>
      </c>
      <c r="E248" s="25">
        <v>8.74</v>
      </c>
      <c r="G248" s="1"/>
      <c r="H248" s="1"/>
      <c r="I248" s="1"/>
      <c r="J248" s="1"/>
      <c r="K248" s="10"/>
    </row>
    <row r="249" spans="1:11" ht="15.75">
      <c r="A249" s="1">
        <v>7</v>
      </c>
      <c r="B249" s="1">
        <v>402</v>
      </c>
      <c r="C249" s="1" t="str">
        <f>VLOOKUP(B249,Entry,2)</f>
        <v>Mary Kate  Gannon </v>
      </c>
      <c r="D249" s="1" t="str">
        <f>VLOOKUP(B249,Entry,3)</f>
        <v>Annalee AC</v>
      </c>
      <c r="E249" s="25">
        <v>8.97</v>
      </c>
      <c r="G249" s="1"/>
      <c r="H249" s="1"/>
      <c r="I249" s="1"/>
      <c r="J249" s="1"/>
      <c r="K249" s="10"/>
    </row>
    <row r="251" spans="1:11" ht="15.75">
      <c r="A251" s="30" t="s">
        <v>731</v>
      </c>
      <c r="B251" s="30"/>
      <c r="C251" s="30"/>
      <c r="D251" s="30"/>
      <c r="E251" s="30"/>
      <c r="G251" s="30" t="s">
        <v>732</v>
      </c>
      <c r="H251" s="30"/>
      <c r="I251" s="30"/>
      <c r="J251" s="30"/>
      <c r="K251" s="30"/>
    </row>
    <row r="252" spans="1:11" ht="15.75">
      <c r="A252" s="23" t="s">
        <v>0</v>
      </c>
      <c r="B252" s="23" t="s">
        <v>1</v>
      </c>
      <c r="C252" s="23" t="s">
        <v>2</v>
      </c>
      <c r="D252" s="23" t="s">
        <v>3</v>
      </c>
      <c r="E252" s="23" t="s">
        <v>4</v>
      </c>
      <c r="G252" s="23" t="s">
        <v>0</v>
      </c>
      <c r="H252" s="23" t="s">
        <v>1</v>
      </c>
      <c r="I252" s="23" t="s">
        <v>2</v>
      </c>
      <c r="J252" s="23" t="s">
        <v>3</v>
      </c>
      <c r="K252" s="23" t="s">
        <v>4</v>
      </c>
    </row>
    <row r="253" spans="1:12" ht="15.75">
      <c r="A253" s="1">
        <v>1</v>
      </c>
      <c r="B253" s="1">
        <v>237</v>
      </c>
      <c r="C253" s="1" t="str">
        <f>VLOOKUP(B253,Entry,2)</f>
        <v>Anna McCauley</v>
      </c>
      <c r="D253" s="1" t="str">
        <f>VLOOKUP(B253,Entry,3)</f>
        <v>City of Lisburn AC</v>
      </c>
      <c r="E253" s="25">
        <v>7.82</v>
      </c>
      <c r="G253" s="1">
        <v>1</v>
      </c>
      <c r="H253" s="1">
        <v>35</v>
      </c>
      <c r="I253" s="1" t="str">
        <f>VLOOKUP(H253,Entry,2)</f>
        <v>Connor Crowe</v>
      </c>
      <c r="J253" s="1" t="str">
        <f>VLOOKUP(H253,Entry,3)</f>
        <v>AthleticsNI Unattached</v>
      </c>
      <c r="K253" s="25">
        <v>7.25</v>
      </c>
      <c r="L253" t="s">
        <v>733</v>
      </c>
    </row>
    <row r="254" spans="1:11" ht="15.75">
      <c r="A254" s="1">
        <v>2</v>
      </c>
      <c r="B254" s="1">
        <v>255</v>
      </c>
      <c r="C254" s="1" t="str">
        <f>VLOOKUP(B254,Entry,2)</f>
        <v>Jayne Drury</v>
      </c>
      <c r="D254" s="1" t="str">
        <f>VLOOKUP(B254,Entry,3)</f>
        <v>Shercock AC</v>
      </c>
      <c r="E254" s="25">
        <v>8.19</v>
      </c>
      <c r="G254" s="1">
        <v>2</v>
      </c>
      <c r="H254" s="1">
        <v>17</v>
      </c>
      <c r="I254" s="1" t="str">
        <f>VLOOKUP(H254,Entry,2)</f>
        <v>Reece McMurray</v>
      </c>
      <c r="J254" s="1" t="str">
        <f>VLOOKUP(H254,Entry,3)</f>
        <v>Ballymena and Antrim</v>
      </c>
      <c r="K254" s="25">
        <v>7.42</v>
      </c>
    </row>
    <row r="255" spans="1:11" ht="15.75">
      <c r="A255" s="1">
        <v>3</v>
      </c>
      <c r="B255" s="1">
        <v>285</v>
      </c>
      <c r="C255" s="1" t="str">
        <f>VLOOKUP(B255,Entry,2)</f>
        <v>Lee  Walsh</v>
      </c>
      <c r="D255" s="1" t="str">
        <f>VLOOKUP(B255,Entry,3)</f>
        <v>Finn Valley AC</v>
      </c>
      <c r="E255" s="25">
        <v>8.61</v>
      </c>
      <c r="G255" s="1">
        <v>3</v>
      </c>
      <c r="H255" s="1">
        <v>486</v>
      </c>
      <c r="I255" s="1" t="str">
        <f>VLOOKUP(H255,Entry,2)</f>
        <v>Pauric Christie</v>
      </c>
      <c r="J255" s="1" t="str">
        <f>VLOOKUP(H255,Entry,3)</f>
        <v>Carrick Aces AC</v>
      </c>
      <c r="K255" s="25">
        <v>8</v>
      </c>
    </row>
    <row r="256" spans="1:11" ht="15.75">
      <c r="A256" s="1">
        <v>4</v>
      </c>
      <c r="B256" s="1">
        <v>359</v>
      </c>
      <c r="C256" s="1" t="str">
        <f>VLOOKUP(B256,Entry,2)</f>
        <v>Ella  Calderwood</v>
      </c>
      <c r="D256" s="1" t="str">
        <f>VLOOKUP(B256,Entry,3)</f>
        <v>Ballymena &amp; Antrim AC</v>
      </c>
      <c r="E256" s="25">
        <v>8.79</v>
      </c>
      <c r="G256" s="1">
        <v>4</v>
      </c>
      <c r="H256" s="1">
        <v>400</v>
      </c>
      <c r="I256" s="1" t="str">
        <f>VLOOKUP(H256,Entry,2)</f>
        <v>Donal Hughes</v>
      </c>
      <c r="J256" s="1" t="str">
        <f>VLOOKUP(H256,Entry,3)</f>
        <v>Olympian Youth &amp; AC</v>
      </c>
      <c r="K256" s="25">
        <v>8.01</v>
      </c>
    </row>
    <row r="257" spans="1:11" ht="15.75">
      <c r="A257" s="1">
        <v>5</v>
      </c>
      <c r="B257" s="1">
        <v>479</v>
      </c>
      <c r="C257" s="1" t="str">
        <f>VLOOKUP(B257,Entry,2)</f>
        <v>Rachel Boner</v>
      </c>
      <c r="D257" s="1" t="str">
        <f>VLOOKUP(B257,Entry,3)</f>
        <v>Rosses AC</v>
      </c>
      <c r="E257" s="25">
        <v>9.03</v>
      </c>
      <c r="G257" s="1"/>
      <c r="H257" s="1"/>
      <c r="I257" s="1"/>
      <c r="J257" s="1"/>
      <c r="K257" s="25"/>
    </row>
    <row r="258" spans="1:12" ht="15.75">
      <c r="A258" s="1"/>
      <c r="B258" s="1"/>
      <c r="C258" s="1"/>
      <c r="D258" s="1"/>
      <c r="E258" s="25"/>
      <c r="G258" s="1">
        <v>1</v>
      </c>
      <c r="H258" s="1">
        <v>488</v>
      </c>
      <c r="I258" s="1" t="str">
        <f>VLOOKUP(H258,Entry,2)</f>
        <v>Niall Blair</v>
      </c>
      <c r="J258" s="1" t="str">
        <f>VLOOKUP(H258,Entry,3)</f>
        <v>North Down AC</v>
      </c>
      <c r="K258" s="25">
        <v>7.33</v>
      </c>
      <c r="L258" t="s">
        <v>734</v>
      </c>
    </row>
    <row r="259" spans="1:11" ht="15.75">
      <c r="A259" s="1"/>
      <c r="B259" s="1"/>
      <c r="C259" s="1"/>
      <c r="D259" s="1"/>
      <c r="E259" s="10"/>
      <c r="G259" s="1">
        <v>2</v>
      </c>
      <c r="H259" s="1">
        <v>19</v>
      </c>
      <c r="I259" s="1" t="str">
        <f>VLOOKUP(H259,Entry,2)</f>
        <v>Luke Adair</v>
      </c>
      <c r="J259" s="1" t="str">
        <f>VLOOKUP(H259,Entry,3)</f>
        <v>North Down AC</v>
      </c>
      <c r="K259" s="25">
        <v>7.55</v>
      </c>
    </row>
    <row r="260" spans="1:11" ht="15.75">
      <c r="A260" s="1"/>
      <c r="B260" s="1"/>
      <c r="C260" s="1"/>
      <c r="D260" s="1"/>
      <c r="E260" s="10"/>
      <c r="G260" s="1"/>
      <c r="H260" s="1"/>
      <c r="I260" s="1"/>
      <c r="J260" s="1"/>
      <c r="K260" s="10"/>
    </row>
    <row r="262" spans="1:11" ht="15.75">
      <c r="A262" s="30" t="s">
        <v>720</v>
      </c>
      <c r="B262" s="30"/>
      <c r="C262" s="30"/>
      <c r="D262" s="30"/>
      <c r="E262" s="30"/>
      <c r="G262" s="30" t="s">
        <v>735</v>
      </c>
      <c r="H262" s="30"/>
      <c r="I262" s="30"/>
      <c r="J262" s="30"/>
      <c r="K262" s="30"/>
    </row>
    <row r="263" spans="1:11" ht="15.75">
      <c r="A263" s="23" t="s">
        <v>0</v>
      </c>
      <c r="B263" s="23" t="s">
        <v>1</v>
      </c>
      <c r="C263" s="23" t="s">
        <v>2</v>
      </c>
      <c r="D263" s="23" t="s">
        <v>3</v>
      </c>
      <c r="E263" s="23" t="s">
        <v>4</v>
      </c>
      <c r="G263" s="23" t="s">
        <v>0</v>
      </c>
      <c r="H263" s="23" t="s">
        <v>1</v>
      </c>
      <c r="I263" s="23" t="s">
        <v>2</v>
      </c>
      <c r="J263" s="23" t="s">
        <v>3</v>
      </c>
      <c r="K263" s="23" t="s">
        <v>4</v>
      </c>
    </row>
    <row r="264" spans="1:11" ht="15.75">
      <c r="A264" s="1">
        <v>1</v>
      </c>
      <c r="B264" s="1">
        <v>60</v>
      </c>
      <c r="C264" s="1" t="str">
        <f>VLOOKUP(B264,Entry,2)</f>
        <v>Amy Jo Kierans</v>
      </c>
      <c r="D264" s="1" t="str">
        <f>VLOOKUP(B264,Entry,3)</f>
        <v>Oriel AC</v>
      </c>
      <c r="E264" s="25">
        <v>8.56</v>
      </c>
      <c r="G264" s="1">
        <v>1</v>
      </c>
      <c r="H264" s="1">
        <v>161</v>
      </c>
      <c r="I264" s="1" t="str">
        <f>VLOOKUP(H264,Entry,2)</f>
        <v>Toby Thompson</v>
      </c>
      <c r="J264" s="1" t="str">
        <f>VLOOKUP(H264,Entry,3)</f>
        <v>Ballymena &amp; Antrim AC</v>
      </c>
      <c r="K264" s="25">
        <v>8.31</v>
      </c>
    </row>
    <row r="265" spans="1:11" ht="15.75">
      <c r="A265" s="1">
        <v>2</v>
      </c>
      <c r="B265" s="1">
        <v>134</v>
      </c>
      <c r="C265" s="1" t="str">
        <f>VLOOKUP(B265,Entry,2)</f>
        <v>Stephanie  Bell</v>
      </c>
      <c r="D265" s="1" t="str">
        <f>VLOOKUP(B265,Entry,3)</f>
        <v>North Down</v>
      </c>
      <c r="E265" s="25">
        <v>8.74</v>
      </c>
      <c r="G265" s="1">
        <v>2</v>
      </c>
      <c r="H265" s="1">
        <v>57</v>
      </c>
      <c r="I265" s="1" t="str">
        <f>VLOOKUP(H265,Entry,2)</f>
        <v>Cormac  Crotty</v>
      </c>
      <c r="J265" s="1" t="str">
        <f>VLOOKUP(H265,Entry,3)</f>
        <v>Annalee</v>
      </c>
      <c r="K265" s="25">
        <v>8.34</v>
      </c>
    </row>
    <row r="266" spans="1:11" ht="15.75">
      <c r="A266" s="1">
        <v>3</v>
      </c>
      <c r="B266" s="1">
        <v>29</v>
      </c>
      <c r="C266" s="1" t="str">
        <f>VLOOKUP(B266,Entry,2)</f>
        <v>Ellie Brady</v>
      </c>
      <c r="D266" s="1" t="str">
        <f>VLOOKUP(B266,Entry,3)</f>
        <v>Annalee AC</v>
      </c>
      <c r="E266" s="25">
        <v>8.8</v>
      </c>
      <c r="G266" s="1">
        <v>3</v>
      </c>
      <c r="H266" s="1">
        <v>186</v>
      </c>
      <c r="I266" s="1" t="str">
        <f>VLOOKUP(H266,Entry,2)</f>
        <v>Blaine Lynch</v>
      </c>
      <c r="J266" s="1" t="str">
        <f>VLOOKUP(H266,Entry,3)</f>
        <v>Finn Valley AC</v>
      </c>
      <c r="K266" s="25">
        <v>8.61</v>
      </c>
    </row>
    <row r="267" spans="1:11" ht="15.75">
      <c r="A267" s="1">
        <v>4</v>
      </c>
      <c r="B267" s="1">
        <v>113</v>
      </c>
      <c r="C267" s="1" t="str">
        <f>VLOOKUP(B267,Entry,2)</f>
        <v>Ella Costello</v>
      </c>
      <c r="D267" s="1" t="str">
        <f>VLOOKUP(B267,Entry,3)</f>
        <v>Lifford Strabane AC</v>
      </c>
      <c r="E267" s="25">
        <v>9.08</v>
      </c>
      <c r="G267" s="1">
        <v>4</v>
      </c>
      <c r="H267" s="1">
        <v>485</v>
      </c>
      <c r="I267" s="1" t="str">
        <f>VLOOKUP(H267,Entry,2)</f>
        <v>Jamie Laverty</v>
      </c>
      <c r="J267" s="1" t="str">
        <f>VLOOKUP(H267,Entry,3)</f>
        <v>Carrick Aces A.C.</v>
      </c>
      <c r="K267" s="25">
        <v>9.04</v>
      </c>
    </row>
    <row r="268" spans="1:11" ht="15.75">
      <c r="A268" s="1">
        <v>5</v>
      </c>
      <c r="B268" s="1">
        <v>490</v>
      </c>
      <c r="C268" s="1" t="str">
        <f>VLOOKUP(B268,Entry,2)</f>
        <v>Aine Quinn</v>
      </c>
      <c r="D268" s="1" t="str">
        <f>VLOOKUP(B268,Entry,3)</f>
        <v>Omagh Harriers </v>
      </c>
      <c r="E268" s="25">
        <v>9.1</v>
      </c>
      <c r="G268" s="1">
        <v>5</v>
      </c>
      <c r="H268" s="1">
        <v>123</v>
      </c>
      <c r="I268" s="1" t="str">
        <f>VLOOKUP(H268,Entry,2)</f>
        <v>Eoin Boyle</v>
      </c>
      <c r="J268" s="1" t="str">
        <f>VLOOKUP(H268,Entry,3)</f>
        <v>Tir Chonaill AC</v>
      </c>
      <c r="K268" s="25">
        <v>9.17</v>
      </c>
    </row>
    <row r="269" spans="1:11" ht="15.75">
      <c r="A269" s="1">
        <v>6</v>
      </c>
      <c r="B269" s="1">
        <v>49</v>
      </c>
      <c r="C269" s="1" t="str">
        <f>VLOOKUP(B269,Entry,2)</f>
        <v>Veronica O'Neill</v>
      </c>
      <c r="D269" s="1" t="str">
        <f>VLOOKUP(B269,Entry,3)</f>
        <v>City of Derry AC Spartans</v>
      </c>
      <c r="E269" s="25">
        <v>9.32</v>
      </c>
      <c r="G269" s="1">
        <v>6</v>
      </c>
      <c r="H269" s="1">
        <v>121</v>
      </c>
      <c r="I269" s="1" t="str">
        <f>VLOOKUP(H269,Entry,2)</f>
        <v>Shay O'Halloran</v>
      </c>
      <c r="J269" s="1" t="str">
        <f>VLOOKUP(H269,Entry,3)</f>
        <v>Tir Chonaill AC</v>
      </c>
      <c r="K269" s="25">
        <v>9.46</v>
      </c>
    </row>
    <row r="270" spans="1:11" ht="15.75">
      <c r="A270" s="1">
        <v>7</v>
      </c>
      <c r="B270" s="1">
        <v>236</v>
      </c>
      <c r="C270" s="1" t="str">
        <f>VLOOKUP(B270,Entry,2)</f>
        <v>Kayla Bartley </v>
      </c>
      <c r="D270" s="1" t="str">
        <f>VLOOKUP(B270,Entry,3)</f>
        <v>Annalee AC</v>
      </c>
      <c r="E270" s="25">
        <v>9.37</v>
      </c>
      <c r="G270" s="1">
        <v>7</v>
      </c>
      <c r="H270" s="1">
        <v>218</v>
      </c>
      <c r="I270" s="1" t="str">
        <f>VLOOKUP(H270,Entry,2)</f>
        <v>James McQuaid</v>
      </c>
      <c r="J270" s="1" t="str">
        <f>VLOOKUP(H270,Entry,3)</f>
        <v>Glaslough Harriers</v>
      </c>
      <c r="K270" s="25">
        <v>9.53</v>
      </c>
    </row>
    <row r="271" spans="1:11" ht="15.75">
      <c r="A271" s="1">
        <v>8</v>
      </c>
      <c r="B271" s="1">
        <v>376</v>
      </c>
      <c r="C271" s="1" t="str">
        <f>VLOOKUP(B271,Entry,2)</f>
        <v>Aoibheann Mulligan</v>
      </c>
      <c r="D271" s="1" t="str">
        <f>VLOOKUP(B271,Entry,3)</f>
        <v>Shercock AC</v>
      </c>
      <c r="E271" s="25">
        <v>9.54</v>
      </c>
      <c r="G271" s="1">
        <v>8</v>
      </c>
      <c r="H271" s="1">
        <v>471</v>
      </c>
      <c r="I271" s="1" t="str">
        <f>VLOOKUP(H271,Entry,2)</f>
        <v>Eoghan Farren</v>
      </c>
      <c r="J271" s="1" t="str">
        <f>VLOOKUP(H271,Entry,3)</f>
        <v>Letterkenny AC</v>
      </c>
      <c r="K271" s="25">
        <v>9.66</v>
      </c>
    </row>
    <row r="273" spans="1:11" ht="15.75">
      <c r="A273" s="30" t="s">
        <v>736</v>
      </c>
      <c r="B273" s="30"/>
      <c r="C273" s="30"/>
      <c r="D273" s="30"/>
      <c r="E273" s="30"/>
      <c r="G273" s="30" t="s">
        <v>737</v>
      </c>
      <c r="H273" s="30"/>
      <c r="I273" s="30"/>
      <c r="J273" s="30"/>
      <c r="K273" s="30"/>
    </row>
    <row r="274" spans="1:11" ht="15.75">
      <c r="A274" s="23" t="s">
        <v>0</v>
      </c>
      <c r="B274" s="23" t="s">
        <v>1</v>
      </c>
      <c r="C274" s="23" t="s">
        <v>2</v>
      </c>
      <c r="D274" s="23" t="s">
        <v>3</v>
      </c>
      <c r="E274" s="23" t="s">
        <v>4</v>
      </c>
      <c r="G274" s="23" t="s">
        <v>0</v>
      </c>
      <c r="H274" s="23" t="s">
        <v>1</v>
      </c>
      <c r="I274" s="23" t="s">
        <v>2</v>
      </c>
      <c r="J274" s="23" t="s">
        <v>3</v>
      </c>
      <c r="K274" s="23" t="s">
        <v>4</v>
      </c>
    </row>
    <row r="275" spans="1:11" ht="15.75">
      <c r="A275" s="1">
        <v>1</v>
      </c>
      <c r="B275" s="1">
        <v>39</v>
      </c>
      <c r="C275" s="1" t="str">
        <f>VLOOKUP(B275,Entry,2)</f>
        <v>Niamh Moohan</v>
      </c>
      <c r="D275" s="1" t="str">
        <f>VLOOKUP(B275,Entry,3)</f>
        <v>Tir Chonaill AC</v>
      </c>
      <c r="E275" s="25">
        <v>8.41</v>
      </c>
      <c r="G275" s="1">
        <v>1</v>
      </c>
      <c r="H275" s="1">
        <v>116</v>
      </c>
      <c r="I275" s="1" t="str">
        <f>VLOOKUP(H275,Entry,2)</f>
        <v>Ben Campbell</v>
      </c>
      <c r="J275" s="1" t="str">
        <f>VLOOKUP(H275,Entry,3)</f>
        <v>Tir Chonaill AC</v>
      </c>
      <c r="K275" s="25">
        <v>7.82</v>
      </c>
    </row>
    <row r="276" spans="1:11" ht="15.75">
      <c r="A276" s="1">
        <v>2</v>
      </c>
      <c r="B276" s="1">
        <v>38</v>
      </c>
      <c r="C276" s="1" t="str">
        <f>VLOOKUP(B276,Entry,2)</f>
        <v>Lucy McGlynn</v>
      </c>
      <c r="D276" s="1" t="str">
        <f>VLOOKUP(B276,Entry,3)</f>
        <v>Tir Chonaill AC</v>
      </c>
      <c r="E276" s="25">
        <v>8.42</v>
      </c>
      <c r="G276" s="1">
        <v>2</v>
      </c>
      <c r="H276" s="1">
        <v>296</v>
      </c>
      <c r="I276" s="1" t="str">
        <f>VLOOKUP(H276,Entry,2)</f>
        <v>John Gallagher</v>
      </c>
      <c r="J276" s="1" t="str">
        <f>VLOOKUP(H276,Entry,3)</f>
        <v>Rosses AC</v>
      </c>
      <c r="K276" s="25">
        <v>7.98</v>
      </c>
    </row>
    <row r="277" spans="1:11" ht="15.75">
      <c r="A277" s="1">
        <v>3</v>
      </c>
      <c r="B277" s="1">
        <v>41</v>
      </c>
      <c r="C277" s="1" t="str">
        <f>VLOOKUP(B277,Entry,2)</f>
        <v>Rachel Gallagher</v>
      </c>
      <c r="D277" s="1" t="str">
        <f>VLOOKUP(B277,Entry,3)</f>
        <v>Tir Chonaill AC</v>
      </c>
      <c r="E277" s="25">
        <v>8.44</v>
      </c>
      <c r="G277" s="1">
        <v>3</v>
      </c>
      <c r="H277" s="1">
        <v>507</v>
      </c>
      <c r="I277" s="1" t="str">
        <f>VLOOKUP(H277,Entry,2)</f>
        <v>Matthew Sykes</v>
      </c>
      <c r="J277" s="1" t="str">
        <f>VLOOKUP(H277,Entry,3)</f>
        <v>Orangegrove AC </v>
      </c>
      <c r="K277" s="25">
        <v>8.13</v>
      </c>
    </row>
    <row r="278" spans="1:11" ht="15.75">
      <c r="A278" s="1">
        <v>4</v>
      </c>
      <c r="B278" s="1">
        <v>379</v>
      </c>
      <c r="C278" s="1" t="str">
        <f>VLOOKUP(B278,Entry,2)</f>
        <v>Aoife Fox</v>
      </c>
      <c r="D278" s="1" t="str">
        <f>VLOOKUP(B278,Entry,3)</f>
        <v>Carrick Aces AC</v>
      </c>
      <c r="E278" s="25">
        <v>8.61</v>
      </c>
      <c r="G278" s="1">
        <v>4</v>
      </c>
      <c r="H278" s="1">
        <v>325</v>
      </c>
      <c r="I278" s="1" t="str">
        <f>VLOOKUP(H278,Entry,2)</f>
        <v>Finlay Stewart</v>
      </c>
      <c r="J278" s="1" t="str">
        <f>VLOOKUP(H278,Entry,3)</f>
        <v>City of Lisburn AC</v>
      </c>
      <c r="K278" s="25">
        <v>8.133</v>
      </c>
    </row>
    <row r="279" spans="1:11" ht="15.75">
      <c r="A279" s="1">
        <v>5</v>
      </c>
      <c r="B279" s="1">
        <v>326</v>
      </c>
      <c r="C279" s="1" t="str">
        <f>VLOOKUP(B279,Entry,2)</f>
        <v>Olivia Hall</v>
      </c>
      <c r="D279" s="1" t="str">
        <f>VLOOKUP(B279,Entry,3)</f>
        <v>3 ways ac </v>
      </c>
      <c r="E279" s="25">
        <v>8.67</v>
      </c>
      <c r="G279" s="1">
        <v>5</v>
      </c>
      <c r="H279" s="1">
        <v>88</v>
      </c>
      <c r="I279" s="1" t="str">
        <f>VLOOKUP(H279,Entry,2)</f>
        <v>Zane McQuillan</v>
      </c>
      <c r="J279" s="1" t="str">
        <f>VLOOKUP(H279,Entry,3)</f>
        <v>Ballymena &amp; Antrim AC</v>
      </c>
      <c r="K279" s="25">
        <v>8.19</v>
      </c>
    </row>
    <row r="280" spans="1:11" ht="15.75">
      <c r="A280" s="1">
        <v>6</v>
      </c>
      <c r="B280" s="1">
        <v>75</v>
      </c>
      <c r="C280" s="1" t="str">
        <f>VLOOKUP(B280,Entry,2)</f>
        <v>Erin Kennedy</v>
      </c>
      <c r="D280" s="1" t="str">
        <f>VLOOKUP(B280,Entry,3)</f>
        <v>North Down AC</v>
      </c>
      <c r="E280" s="25">
        <v>8.74</v>
      </c>
      <c r="G280" s="1">
        <v>6</v>
      </c>
      <c r="H280" s="1">
        <v>223</v>
      </c>
      <c r="I280" s="1" t="str">
        <f>VLOOKUP(H280,Entry,2)</f>
        <v>Aidan Cunningham</v>
      </c>
      <c r="J280" s="1" t="str">
        <f>VLOOKUP(H280,Entry,3)</f>
        <v>Glaslough Harriers</v>
      </c>
      <c r="K280" s="25">
        <v>8.51</v>
      </c>
    </row>
    <row r="281" spans="1:11" ht="15.75">
      <c r="A281" s="27" t="s">
        <v>738</v>
      </c>
      <c r="B281" s="1">
        <v>501</v>
      </c>
      <c r="C281" s="1" t="str">
        <f>VLOOKUP(B281,Entry,2)</f>
        <v>Emma Bonner</v>
      </c>
      <c r="D281" s="1" t="str">
        <f>VLOOKUP(B281,Entry,3)</f>
        <v>Rosses AC</v>
      </c>
      <c r="E281" s="25">
        <v>8.78</v>
      </c>
      <c r="G281" s="1">
        <v>7</v>
      </c>
      <c r="H281" s="1">
        <v>459</v>
      </c>
      <c r="I281" s="1" t="str">
        <f>VLOOKUP(H281,Entry,2)</f>
        <v>Christopher Murray</v>
      </c>
      <c r="J281" s="1" t="str">
        <f>VLOOKUP(H281,Entry,3)</f>
        <v>Letterkenny AC</v>
      </c>
      <c r="K281" s="25">
        <v>8.53</v>
      </c>
    </row>
    <row r="282" spans="1:11" ht="15.75">
      <c r="A282" s="27" t="s">
        <v>738</v>
      </c>
      <c r="B282" s="1">
        <v>456</v>
      </c>
      <c r="C282" s="1" t="str">
        <f>VLOOKUP(B282,Entry,2)</f>
        <v>Michaela Galvin</v>
      </c>
      <c r="D282" s="1" t="str">
        <f>VLOOKUP(B282,Entry,3)</f>
        <v>Letterkenny AC</v>
      </c>
      <c r="E282" s="25">
        <v>8.78</v>
      </c>
      <c r="G282" s="1">
        <v>8</v>
      </c>
      <c r="H282" s="1">
        <v>299</v>
      </c>
      <c r="I282" s="1" t="str">
        <f>VLOOKUP(H282,Entry,2)</f>
        <v>Dean Timoney</v>
      </c>
      <c r="J282" s="1" t="str">
        <f>VLOOKUP(H282,Entry,3)</f>
        <v>Rosses AC</v>
      </c>
      <c r="K282" s="25">
        <v>8.54</v>
      </c>
    </row>
  </sheetData>
  <sheetProtection/>
  <mergeCells count="54">
    <mergeCell ref="A177:E177"/>
    <mergeCell ref="G177:K177"/>
    <mergeCell ref="A182:E182"/>
    <mergeCell ref="G182:K182"/>
    <mergeCell ref="A222:E222"/>
    <mergeCell ref="A192:E192"/>
    <mergeCell ref="A201:E201"/>
    <mergeCell ref="G201:K201"/>
    <mergeCell ref="A212:E212"/>
    <mergeCell ref="G212:K212"/>
    <mergeCell ref="A105:E105"/>
    <mergeCell ref="A116:E116"/>
    <mergeCell ref="G105:K105"/>
    <mergeCell ref="A166:E166"/>
    <mergeCell ref="G166:K166"/>
    <mergeCell ref="A173:E173"/>
    <mergeCell ref="G173:K173"/>
    <mergeCell ref="A154:E154"/>
    <mergeCell ref="G154:K154"/>
    <mergeCell ref="A63:E63"/>
    <mergeCell ref="G63:K63"/>
    <mergeCell ref="A74:E74"/>
    <mergeCell ref="G74:K74"/>
    <mergeCell ref="A85:E85"/>
    <mergeCell ref="A94:E94"/>
    <mergeCell ref="G94:K94"/>
    <mergeCell ref="A30:E30"/>
    <mergeCell ref="G30:K30"/>
    <mergeCell ref="A41:E41"/>
    <mergeCell ref="G41:K41"/>
    <mergeCell ref="A52:E52"/>
    <mergeCell ref="G52:K52"/>
    <mergeCell ref="A1:E1"/>
    <mergeCell ref="G1:K1"/>
    <mergeCell ref="A11:E11"/>
    <mergeCell ref="G11:K11"/>
    <mergeCell ref="A19:E19"/>
    <mergeCell ref="G19:K19"/>
    <mergeCell ref="A127:E127"/>
    <mergeCell ref="G127:K127"/>
    <mergeCell ref="A135:E135"/>
    <mergeCell ref="G135:K135"/>
    <mergeCell ref="A146:E146"/>
    <mergeCell ref="G146:K146"/>
    <mergeCell ref="A232:E232"/>
    <mergeCell ref="G232:K232"/>
    <mergeCell ref="A241:E241"/>
    <mergeCell ref="G241:K241"/>
    <mergeCell ref="A251:E251"/>
    <mergeCell ref="G251:K251"/>
    <mergeCell ref="A262:E262"/>
    <mergeCell ref="G262:K262"/>
    <mergeCell ref="A273:E273"/>
    <mergeCell ref="G273:K27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52">
      <selection activeCell="M70" sqref="M70"/>
    </sheetView>
  </sheetViews>
  <sheetFormatPr defaultColWidth="9.140625" defaultRowHeight="15"/>
  <cols>
    <col min="1" max="2" width="4.28125" style="0" bestFit="1" customWidth="1"/>
    <col min="3" max="3" width="19.7109375" style="0" bestFit="1" customWidth="1"/>
    <col min="4" max="4" width="24.7109375" style="0" bestFit="1" customWidth="1"/>
    <col min="5" max="5" width="6.00390625" style="0" bestFit="1" customWidth="1"/>
    <col min="6" max="6" width="5.00390625" style="0" customWidth="1"/>
    <col min="7" max="7" width="4.28125" style="0" bestFit="1" customWidth="1"/>
    <col min="8" max="8" width="5.57421875" style="0" bestFit="1" customWidth="1"/>
    <col min="9" max="9" width="19.421875" style="0" bestFit="1" customWidth="1"/>
    <col min="10" max="10" width="24.7109375" style="0" bestFit="1" customWidth="1"/>
    <col min="11" max="11" width="6.00390625" style="0" bestFit="1" customWidth="1"/>
  </cols>
  <sheetData>
    <row r="1" spans="1:11" ht="15.75">
      <c r="A1" s="30" t="s">
        <v>21</v>
      </c>
      <c r="B1" s="30"/>
      <c r="C1" s="30"/>
      <c r="D1" s="30"/>
      <c r="E1" s="30"/>
      <c r="G1" s="30" t="s">
        <v>22</v>
      </c>
      <c r="H1" s="30"/>
      <c r="I1" s="30"/>
      <c r="J1" s="30"/>
      <c r="K1" s="30"/>
    </row>
    <row r="2" spans="1:11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</row>
    <row r="3" spans="1:12" ht="15.75">
      <c r="A3" s="1">
        <v>1</v>
      </c>
      <c r="B3" s="1">
        <v>5</v>
      </c>
      <c r="C3" s="1" t="str">
        <f>VLOOKUP(B3,Entry,2)</f>
        <v>Katie  Kimber</v>
      </c>
      <c r="D3" s="1" t="str">
        <f>VLOOKUP(B3,Entry,3)</f>
        <v>North Down AC</v>
      </c>
      <c r="E3" s="2">
        <v>29.06</v>
      </c>
      <c r="F3" t="s">
        <v>604</v>
      </c>
      <c r="G3" s="1">
        <v>1</v>
      </c>
      <c r="H3" s="1">
        <v>8</v>
      </c>
      <c r="I3" s="1" t="str">
        <f>VLOOKUP(H3,Entry,2)</f>
        <v>Niamh McCorry</v>
      </c>
      <c r="J3" s="1" t="str">
        <f>VLOOKUP(H3,Entry,3)</f>
        <v>Annalee AC</v>
      </c>
      <c r="K3" s="2">
        <v>27.78</v>
      </c>
      <c r="L3" t="s">
        <v>604</v>
      </c>
    </row>
    <row r="4" spans="1:12" ht="15.75">
      <c r="A4" s="1">
        <v>2</v>
      </c>
      <c r="B4" s="1">
        <v>43</v>
      </c>
      <c r="C4" s="1" t="str">
        <f>VLOOKUP(B4,Entry,2)</f>
        <v>Aisling Moohan</v>
      </c>
      <c r="D4" s="1" t="str">
        <f>VLOOKUP(B4,Entry,3)</f>
        <v>Tir Chonaill AC</v>
      </c>
      <c r="E4" s="2">
        <v>30.02</v>
      </c>
      <c r="F4" t="s">
        <v>605</v>
      </c>
      <c r="G4" s="1">
        <v>2</v>
      </c>
      <c r="H4" s="1">
        <v>137</v>
      </c>
      <c r="I4" s="1" t="str">
        <f>VLOOKUP(H4,Entry,2)</f>
        <v>Emily Neill</v>
      </c>
      <c r="J4" s="1" t="str">
        <f>VLOOKUP(H4,Entry,3)</f>
        <v>City of Derry AC Spartans</v>
      </c>
      <c r="K4" s="2">
        <v>28.46</v>
      </c>
      <c r="L4" t="s">
        <v>605</v>
      </c>
    </row>
    <row r="5" spans="1:12" ht="15.75">
      <c r="A5" s="1">
        <v>3</v>
      </c>
      <c r="B5" s="1">
        <v>301</v>
      </c>
      <c r="C5" s="1" t="str">
        <f>VLOOKUP(B5,Entry,2)</f>
        <v>Mia Baikie</v>
      </c>
      <c r="D5" s="1" t="str">
        <f>VLOOKUP(B5,Entry,3)</f>
        <v>Rosses AC</v>
      </c>
      <c r="E5" s="2">
        <v>30.59</v>
      </c>
      <c r="G5" s="1">
        <v>3</v>
      </c>
      <c r="H5" s="1">
        <v>302</v>
      </c>
      <c r="I5" s="1" t="str">
        <f>VLOOKUP(H5,Entry,2)</f>
        <v>Leah McGarvey</v>
      </c>
      <c r="J5" s="1" t="str">
        <f>VLOOKUP(H5,Entry,3)</f>
        <v>Rosses AC</v>
      </c>
      <c r="K5" s="2">
        <v>28.88</v>
      </c>
      <c r="L5" t="s">
        <v>605</v>
      </c>
    </row>
    <row r="6" spans="1:11" ht="15.75">
      <c r="A6" s="1">
        <v>4</v>
      </c>
      <c r="B6" s="1">
        <v>329</v>
      </c>
      <c r="C6" s="1" t="str">
        <f>VLOOKUP(B6,Entry,2)</f>
        <v>Siofra McAteer</v>
      </c>
      <c r="D6" s="1" t="str">
        <f>VLOOKUP(B6,Entry,3)</f>
        <v>3 ways ac </v>
      </c>
      <c r="E6" s="2">
        <v>31.34</v>
      </c>
      <c r="G6" s="1">
        <v>4</v>
      </c>
      <c r="H6" s="1">
        <v>448</v>
      </c>
      <c r="I6" s="1" t="str">
        <f>VLOOKUP(H6,Entry,2)</f>
        <v>Clodagh Friel</v>
      </c>
      <c r="J6" s="1" t="str">
        <f>VLOOKUP(H6,Entry,3)</f>
        <v>Olympian Youth &amp;AC </v>
      </c>
      <c r="K6" s="2">
        <v>33.97</v>
      </c>
    </row>
    <row r="7" spans="1:11" ht="15.75">
      <c r="A7" s="1"/>
      <c r="B7" s="1"/>
      <c r="C7" s="1"/>
      <c r="D7" s="1"/>
      <c r="E7" s="2"/>
      <c r="G7" s="1"/>
      <c r="H7" s="1"/>
      <c r="I7" s="1"/>
      <c r="J7" s="1"/>
      <c r="K7" s="2"/>
    </row>
    <row r="8" spans="1:5" ht="15.75">
      <c r="A8" s="30" t="s">
        <v>23</v>
      </c>
      <c r="B8" s="30"/>
      <c r="C8" s="30"/>
      <c r="D8" s="30"/>
      <c r="E8" s="30"/>
    </row>
    <row r="9" spans="1:5" ht="15.7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6" ht="15.75">
      <c r="A10" s="1">
        <v>1</v>
      </c>
      <c r="B10" s="1">
        <v>506</v>
      </c>
      <c r="C10" s="1" t="str">
        <f>VLOOKUP(B10,Entry,2)</f>
        <v>Molly Curran</v>
      </c>
      <c r="D10" s="1" t="str">
        <f>VLOOKUP(B10,Entry,3)</f>
        <v>Carmen AC</v>
      </c>
      <c r="E10" s="2">
        <v>29.16</v>
      </c>
      <c r="F10" t="s">
        <v>604</v>
      </c>
    </row>
    <row r="11" spans="1:5" ht="15.75">
      <c r="A11" s="1">
        <v>2</v>
      </c>
      <c r="B11" s="1">
        <v>23</v>
      </c>
      <c r="C11" s="1" t="str">
        <f>VLOOKUP(B11,Entry,2)</f>
        <v>Tilly McKeown</v>
      </c>
      <c r="D11" s="1" t="str">
        <f>VLOOKUP(B11,Entry,3)</f>
        <v>Armagh AC</v>
      </c>
      <c r="E11" s="2">
        <v>30.64</v>
      </c>
    </row>
    <row r="12" spans="1:5" ht="15.75">
      <c r="A12" s="1">
        <v>3</v>
      </c>
      <c r="B12" s="1">
        <v>160</v>
      </c>
      <c r="C12" s="1" t="str">
        <f>VLOOKUP(B12,Entry,2)</f>
        <v>Charlotte Leyburn</v>
      </c>
      <c r="D12" s="1" t="str">
        <f>VLOOKUP(B12,Entry,3)</f>
        <v>Armagh AC</v>
      </c>
      <c r="E12" s="2">
        <v>30.83</v>
      </c>
    </row>
    <row r="13" spans="1:5" ht="15.75">
      <c r="A13" s="1">
        <v>4</v>
      </c>
      <c r="B13" s="1">
        <v>304</v>
      </c>
      <c r="C13" s="1" t="str">
        <f>VLOOKUP(B13,Entry,2)</f>
        <v>Erin Gallagher</v>
      </c>
      <c r="D13" s="1" t="str">
        <f>VLOOKUP(B13,Entry,3)</f>
        <v>Rosses AC</v>
      </c>
      <c r="E13" s="2">
        <v>33.87</v>
      </c>
    </row>
    <row r="15" spans="1:11" ht="15.75">
      <c r="A15" s="30" t="s">
        <v>648</v>
      </c>
      <c r="B15" s="30"/>
      <c r="C15" s="30"/>
      <c r="D15" s="30"/>
      <c r="E15" s="30"/>
      <c r="G15" s="30" t="s">
        <v>649</v>
      </c>
      <c r="H15" s="30"/>
      <c r="I15" s="30"/>
      <c r="J15" s="30"/>
      <c r="K15" s="30"/>
    </row>
    <row r="16" spans="1:11" ht="15.75">
      <c r="A16" s="22" t="s">
        <v>0</v>
      </c>
      <c r="B16" s="22" t="s">
        <v>1</v>
      </c>
      <c r="C16" s="22" t="s">
        <v>2</v>
      </c>
      <c r="D16" s="22" t="s">
        <v>3</v>
      </c>
      <c r="E16" s="22" t="s">
        <v>4</v>
      </c>
      <c r="G16" s="22" t="s">
        <v>0</v>
      </c>
      <c r="H16" s="22" t="s">
        <v>1</v>
      </c>
      <c r="I16" s="22" t="s">
        <v>2</v>
      </c>
      <c r="J16" s="22" t="s">
        <v>3</v>
      </c>
      <c r="K16" s="22" t="s">
        <v>4</v>
      </c>
    </row>
    <row r="17" spans="1:12" ht="15.75">
      <c r="A17" s="1">
        <v>1</v>
      </c>
      <c r="B17" s="1">
        <v>147</v>
      </c>
      <c r="C17" s="1" t="str">
        <f>VLOOKUP(B17,Entry,2)</f>
        <v>Owen Johnston</v>
      </c>
      <c r="D17" s="1" t="str">
        <f>VLOOKUP(B17,Entry,3)</f>
        <v>Ballymena &amp; Antrim AC</v>
      </c>
      <c r="E17" s="2">
        <v>25.59</v>
      </c>
      <c r="F17" t="s">
        <v>604</v>
      </c>
      <c r="G17" s="1">
        <v>1</v>
      </c>
      <c r="H17" s="1">
        <v>149</v>
      </c>
      <c r="I17" s="1" t="str">
        <f>VLOOKUP(H17,Entry,2)</f>
        <v>Tony Craig</v>
      </c>
      <c r="J17" s="1" t="str">
        <f>VLOOKUP(H17,Entry,3)</f>
        <v>Lagan Valley AC</v>
      </c>
      <c r="K17" s="2">
        <v>25.52</v>
      </c>
      <c r="L17" t="s">
        <v>604</v>
      </c>
    </row>
    <row r="18" spans="1:12" ht="15.75">
      <c r="A18" s="1">
        <v>2</v>
      </c>
      <c r="B18" s="1">
        <v>154</v>
      </c>
      <c r="C18" s="1" t="str">
        <f>VLOOKUP(B18,Entry,2)</f>
        <v>Caleb Moore</v>
      </c>
      <c r="D18" s="1" t="str">
        <f>VLOOKUP(B18,Entry,3)</f>
        <v>Ballymena &amp; Antrim AC</v>
      </c>
      <c r="E18" s="2">
        <v>26.84</v>
      </c>
      <c r="F18" t="s">
        <v>605</v>
      </c>
      <c r="G18" s="1">
        <v>2</v>
      </c>
      <c r="H18" s="1">
        <v>244</v>
      </c>
      <c r="I18" s="1" t="str">
        <f>VLOOKUP(H18,Entry,2)</f>
        <v>Sean Harding</v>
      </c>
      <c r="J18" s="1" t="str">
        <f>VLOOKUP(H18,Entry,3)</f>
        <v>Shercock AC</v>
      </c>
      <c r="K18" s="2">
        <v>25.89</v>
      </c>
      <c r="L18" t="s">
        <v>605</v>
      </c>
    </row>
    <row r="19" spans="1:12" ht="15.75">
      <c r="A19" s="1">
        <v>3</v>
      </c>
      <c r="B19" s="1">
        <v>305</v>
      </c>
      <c r="C19" s="1" t="str">
        <f>VLOOKUP(B19,Entry,2)</f>
        <v>Patrick  Marry</v>
      </c>
      <c r="D19" s="1" t="str">
        <f>VLOOKUP(B19,Entry,3)</f>
        <v>Rosses AC</v>
      </c>
      <c r="E19" s="2">
        <v>27.24</v>
      </c>
      <c r="F19" t="s">
        <v>605</v>
      </c>
      <c r="G19" s="1">
        <v>3</v>
      </c>
      <c r="H19" s="1">
        <v>443</v>
      </c>
      <c r="I19" s="1" t="str">
        <f>VLOOKUP(H19,Entry,2)</f>
        <v>Daniel  Devenney</v>
      </c>
      <c r="J19" s="1" t="str">
        <f>VLOOKUP(H19,Entry,3)</f>
        <v>City of Derry AC Spartans</v>
      </c>
      <c r="K19" s="2">
        <v>26.09</v>
      </c>
      <c r="L19" t="s">
        <v>605</v>
      </c>
    </row>
    <row r="20" spans="1:11" ht="15.75">
      <c r="A20" s="1">
        <v>4</v>
      </c>
      <c r="B20" s="1">
        <v>454</v>
      </c>
      <c r="C20" s="1" t="str">
        <f>VLOOKUP(B20,Entry,2)</f>
        <v>Joseph Aidoo</v>
      </c>
      <c r="D20" s="1" t="str">
        <f>VLOOKUP(B20,Entry,3)</f>
        <v>Letterkenny AC</v>
      </c>
      <c r="E20" s="2">
        <v>27.24</v>
      </c>
      <c r="G20" s="1"/>
      <c r="H20" s="1"/>
      <c r="I20" s="1"/>
      <c r="J20" s="1"/>
      <c r="K20" s="2"/>
    </row>
    <row r="21" spans="1:11" ht="15.75">
      <c r="A21" s="1"/>
      <c r="B21" s="1"/>
      <c r="C21" s="1"/>
      <c r="D21" s="1"/>
      <c r="E21" s="2"/>
      <c r="G21" s="1"/>
      <c r="H21" s="1"/>
      <c r="I21" s="1"/>
      <c r="J21" s="1"/>
      <c r="K21" s="2"/>
    </row>
    <row r="22" spans="1:11" ht="15.75">
      <c r="A22" s="30" t="s">
        <v>652</v>
      </c>
      <c r="B22" s="30"/>
      <c r="C22" s="30"/>
      <c r="D22" s="30"/>
      <c r="E22" s="30"/>
      <c r="G22" s="30" t="s">
        <v>653</v>
      </c>
      <c r="H22" s="30"/>
      <c r="I22" s="30"/>
      <c r="J22" s="30"/>
      <c r="K22" s="30"/>
    </row>
    <row r="23" spans="1:11" ht="15.75">
      <c r="A23" s="22" t="s">
        <v>0</v>
      </c>
      <c r="B23" s="22" t="s">
        <v>1</v>
      </c>
      <c r="C23" s="22" t="s">
        <v>2</v>
      </c>
      <c r="D23" s="22" t="s">
        <v>3</v>
      </c>
      <c r="E23" s="22" t="s">
        <v>4</v>
      </c>
      <c r="G23" s="22" t="s">
        <v>0</v>
      </c>
      <c r="H23" s="22" t="s">
        <v>1</v>
      </c>
      <c r="I23" s="22" t="s">
        <v>2</v>
      </c>
      <c r="J23" s="22" t="s">
        <v>3</v>
      </c>
      <c r="K23" s="22" t="s">
        <v>4</v>
      </c>
    </row>
    <row r="24" spans="1:11" ht="15.75">
      <c r="A24" s="1">
        <v>1</v>
      </c>
      <c r="B24" s="1">
        <v>8</v>
      </c>
      <c r="C24" s="1" t="str">
        <f aca="true" t="shared" si="0" ref="C24:C29">VLOOKUP(B24,Entry,2)</f>
        <v>Niamh McCorry</v>
      </c>
      <c r="D24" s="1" t="str">
        <f aca="true" t="shared" si="1" ref="D24:D29">VLOOKUP(B24,Entry,3)</f>
        <v>Annalee AC</v>
      </c>
      <c r="E24" s="2">
        <v>27.4</v>
      </c>
      <c r="G24" s="1">
        <v>1</v>
      </c>
      <c r="H24" s="1">
        <v>149</v>
      </c>
      <c r="I24" s="1" t="str">
        <f>VLOOKUP(H24,Entry,2)</f>
        <v>Tony Craig</v>
      </c>
      <c r="J24" s="1" t="str">
        <f>VLOOKUP(H24,Entry,3)</f>
        <v>Lagan Valley AC</v>
      </c>
      <c r="K24" s="2">
        <v>24.51</v>
      </c>
    </row>
    <row r="25" spans="1:11" ht="15.75">
      <c r="A25" s="1">
        <v>2</v>
      </c>
      <c r="B25" s="1">
        <v>5</v>
      </c>
      <c r="C25" s="1" t="str">
        <f t="shared" si="0"/>
        <v>Katie  Kimber</v>
      </c>
      <c r="D25" s="1" t="str">
        <f t="shared" si="1"/>
        <v>North Down AC</v>
      </c>
      <c r="E25" s="2">
        <v>27.83</v>
      </c>
      <c r="G25" s="1">
        <v>2</v>
      </c>
      <c r="H25" s="1">
        <v>147</v>
      </c>
      <c r="I25" s="1" t="str">
        <f>VLOOKUP(H25,Entry,2)</f>
        <v>Owen Johnston</v>
      </c>
      <c r="J25" s="1" t="str">
        <f>VLOOKUP(H25,Entry,3)</f>
        <v>Ballymena &amp; Antrim AC</v>
      </c>
      <c r="K25" s="2">
        <v>24.78</v>
      </c>
    </row>
    <row r="26" spans="1:11" ht="15.75">
      <c r="A26" s="1">
        <v>3</v>
      </c>
      <c r="B26" s="1">
        <v>137</v>
      </c>
      <c r="C26" s="1" t="str">
        <f t="shared" si="0"/>
        <v>Emily Neill</v>
      </c>
      <c r="D26" s="1" t="str">
        <f t="shared" si="1"/>
        <v>City of Derry AC Spartans</v>
      </c>
      <c r="E26" s="2">
        <v>28.31</v>
      </c>
      <c r="G26" s="1">
        <v>3</v>
      </c>
      <c r="H26" s="1">
        <v>244</v>
      </c>
      <c r="I26" s="1" t="str">
        <f>VLOOKUP(H26,Entry,2)</f>
        <v>Sean Harding</v>
      </c>
      <c r="J26" s="1" t="str">
        <f>VLOOKUP(H26,Entry,3)</f>
        <v>Shercock AC</v>
      </c>
      <c r="K26" s="2">
        <v>25.79</v>
      </c>
    </row>
    <row r="27" spans="1:11" ht="15.75">
      <c r="A27" s="1">
        <v>4</v>
      </c>
      <c r="B27" s="1">
        <v>506</v>
      </c>
      <c r="C27" s="1" t="str">
        <f t="shared" si="0"/>
        <v>Molly Curran</v>
      </c>
      <c r="D27" s="1" t="str">
        <f t="shared" si="1"/>
        <v>Carmen AC</v>
      </c>
      <c r="E27" s="2">
        <v>28.82</v>
      </c>
      <c r="G27" s="1">
        <v>4</v>
      </c>
      <c r="H27" s="1">
        <v>443</v>
      </c>
      <c r="I27" s="1" t="str">
        <f>VLOOKUP(H27,Entry,2)</f>
        <v>Daniel  Devenney</v>
      </c>
      <c r="J27" s="1" t="str">
        <f>VLOOKUP(H27,Entry,3)</f>
        <v>City of Derry AC Spartans</v>
      </c>
      <c r="K27" s="2">
        <v>25.81</v>
      </c>
    </row>
    <row r="28" spans="1:11" ht="15.75">
      <c r="A28" s="1">
        <v>5</v>
      </c>
      <c r="B28" s="1">
        <v>302</v>
      </c>
      <c r="C28" s="1" t="str">
        <f t="shared" si="0"/>
        <v>Leah McGarvey</v>
      </c>
      <c r="D28" s="1" t="str">
        <f t="shared" si="1"/>
        <v>Rosses AC</v>
      </c>
      <c r="E28" s="2">
        <v>29.9333333333333</v>
      </c>
      <c r="G28" s="1">
        <v>5</v>
      </c>
      <c r="H28" s="1">
        <v>154</v>
      </c>
      <c r="I28" s="1" t="str">
        <f>VLOOKUP(H28,Entry,2)</f>
        <v>Caleb Moore</v>
      </c>
      <c r="J28" s="1" t="str">
        <f>VLOOKUP(H28,Entry,3)</f>
        <v>Ballymena &amp; Antrim AC</v>
      </c>
      <c r="K28" s="2">
        <v>27.1</v>
      </c>
    </row>
    <row r="29" spans="1:11" ht="15.75">
      <c r="A29" s="1">
        <v>6</v>
      </c>
      <c r="B29" s="1">
        <v>43</v>
      </c>
      <c r="C29" s="1" t="str">
        <f t="shared" si="0"/>
        <v>Aisling Moohan</v>
      </c>
      <c r="D29" s="1" t="str">
        <f t="shared" si="1"/>
        <v>Tir Chonaill AC</v>
      </c>
      <c r="E29" s="2">
        <v>30.83</v>
      </c>
      <c r="G29" s="1"/>
      <c r="H29" s="1"/>
      <c r="I29" s="1"/>
      <c r="J29" s="1"/>
      <c r="K29" s="2"/>
    </row>
    <row r="30" spans="1:11" ht="15.75">
      <c r="A30" s="1"/>
      <c r="B30" s="1"/>
      <c r="C30" s="1"/>
      <c r="D30" s="1"/>
      <c r="E30" s="2"/>
      <c r="G30" s="1"/>
      <c r="H30" s="1"/>
      <c r="I30" s="1"/>
      <c r="J30" s="1"/>
      <c r="K30" s="2"/>
    </row>
    <row r="31" spans="1:11" ht="15.75">
      <c r="A31" s="1"/>
      <c r="B31" s="1"/>
      <c r="C31" s="1"/>
      <c r="D31" s="1"/>
      <c r="E31" s="2"/>
      <c r="G31" s="1"/>
      <c r="H31" s="1"/>
      <c r="I31" s="1"/>
      <c r="J31" s="1"/>
      <c r="K31" s="2"/>
    </row>
    <row r="32" spans="1:11" ht="15.75">
      <c r="A32" s="30" t="s">
        <v>780</v>
      </c>
      <c r="B32" s="30"/>
      <c r="C32" s="30"/>
      <c r="D32" s="30"/>
      <c r="E32" s="30"/>
      <c r="G32" s="30" t="s">
        <v>781</v>
      </c>
      <c r="H32" s="30"/>
      <c r="I32" s="30"/>
      <c r="J32" s="30"/>
      <c r="K32" s="30"/>
    </row>
    <row r="33" spans="1:11" ht="15.75">
      <c r="A33" s="22" t="s">
        <v>0</v>
      </c>
      <c r="B33" s="22" t="s">
        <v>1</v>
      </c>
      <c r="C33" s="22" t="s">
        <v>2</v>
      </c>
      <c r="D33" s="22" t="s">
        <v>3</v>
      </c>
      <c r="E33" s="22" t="s">
        <v>4</v>
      </c>
      <c r="G33" s="22" t="s">
        <v>0</v>
      </c>
      <c r="H33" s="22" t="s">
        <v>1</v>
      </c>
      <c r="I33" s="22" t="s">
        <v>2</v>
      </c>
      <c r="J33" s="22" t="s">
        <v>3</v>
      </c>
      <c r="K33" s="22" t="s">
        <v>4</v>
      </c>
    </row>
    <row r="34" spans="1:12" ht="15.75">
      <c r="A34" s="1">
        <v>1</v>
      </c>
      <c r="B34" s="1">
        <v>367</v>
      </c>
      <c r="C34" s="1" t="str">
        <f>VLOOKUP(B34,Entry,2)</f>
        <v>Alice Rodgers</v>
      </c>
      <c r="D34" s="1" t="str">
        <f>VLOOKUP(B34,Entry,3)</f>
        <v>Ballymena &amp; Antrim AC</v>
      </c>
      <c r="E34">
        <v>26.72</v>
      </c>
      <c r="F34" t="s">
        <v>604</v>
      </c>
      <c r="G34" s="1">
        <v>1</v>
      </c>
      <c r="H34" s="1">
        <v>3</v>
      </c>
      <c r="I34" s="1" t="str">
        <f>VLOOKUP(H34,Entry,2)</f>
        <v>Suzy Neill</v>
      </c>
      <c r="J34" s="1" t="str">
        <f>VLOOKUP(H34,Entry,3)</f>
        <v>Banbridge AC</v>
      </c>
      <c r="K34" s="2">
        <v>27.6</v>
      </c>
      <c r="L34" t="s">
        <v>604</v>
      </c>
    </row>
    <row r="35" spans="1:12" ht="15.75">
      <c r="A35" s="1">
        <v>2</v>
      </c>
      <c r="B35" s="1">
        <v>355</v>
      </c>
      <c r="C35" s="1" t="str">
        <f>VLOOKUP(B35,Entry,2)</f>
        <v>Grainne  Clerkin</v>
      </c>
      <c r="D35" s="1" t="str">
        <f>VLOOKUP(B35,Entry,3)</f>
        <v>Clones AC</v>
      </c>
      <c r="E35" s="2">
        <v>28.76</v>
      </c>
      <c r="G35" s="1">
        <v>2</v>
      </c>
      <c r="H35" s="1">
        <v>51</v>
      </c>
      <c r="I35" s="1" t="str">
        <f>VLOOKUP(H35,Entry,2)</f>
        <v>Bevan McCaffrey</v>
      </c>
      <c r="J35" s="1" t="str">
        <f>VLOOKUP(H35,Entry,3)</f>
        <v>Annalee AC</v>
      </c>
      <c r="K35" s="2">
        <v>28.1</v>
      </c>
      <c r="L35" t="s">
        <v>605</v>
      </c>
    </row>
    <row r="36" spans="1:12" ht="15.75">
      <c r="A36" s="1">
        <v>3</v>
      </c>
      <c r="B36" s="1">
        <v>167</v>
      </c>
      <c r="C36" s="1" t="str">
        <f>VLOOKUP(B36,Entry,2)</f>
        <v>Katy Shivers</v>
      </c>
      <c r="D36" s="1" t="str">
        <f>VLOOKUP(B36,Entry,3)</f>
        <v>Mid Ulster AC</v>
      </c>
      <c r="E36" s="2">
        <v>29.62</v>
      </c>
      <c r="G36" s="1">
        <v>3</v>
      </c>
      <c r="H36" s="1">
        <v>99</v>
      </c>
      <c r="I36" s="1" t="str">
        <f>VLOOKUP(H36,Entry,2)</f>
        <v>Laoise McGonagle</v>
      </c>
      <c r="J36" s="1" t="str">
        <f>VLOOKUP(H36,Entry,3)</f>
        <v>Tir Chonaill AC</v>
      </c>
      <c r="K36" s="2">
        <v>28.63</v>
      </c>
      <c r="L36" t="s">
        <v>605</v>
      </c>
    </row>
    <row r="37" spans="1:11" ht="15.75">
      <c r="A37" s="1">
        <v>4</v>
      </c>
      <c r="B37" s="1">
        <v>56</v>
      </c>
      <c r="C37" s="1" t="str">
        <f>VLOOKUP(B37,Entry,2)</f>
        <v>Sophia Crotty </v>
      </c>
      <c r="D37" s="1" t="str">
        <f>VLOOKUP(B37,Entry,3)</f>
        <v>Annalee</v>
      </c>
      <c r="E37" s="2" t="s">
        <v>726</v>
      </c>
      <c r="G37" s="1">
        <v>4</v>
      </c>
      <c r="H37" s="1">
        <v>59</v>
      </c>
      <c r="I37" s="1" t="str">
        <f>VLOOKUP(H37,Entry,2)</f>
        <v>Kayla McLaughlin</v>
      </c>
      <c r="J37" s="1" t="str">
        <f>VLOOKUP(H37,Entry,3)</f>
        <v>Derry Track Club</v>
      </c>
      <c r="K37" s="2">
        <v>29.37</v>
      </c>
    </row>
    <row r="38" spans="1:10" ht="15.75">
      <c r="A38" s="1">
        <v>5</v>
      </c>
      <c r="B38" s="1">
        <v>402</v>
      </c>
      <c r="C38" s="1" t="str">
        <f>VLOOKUP(B38,Entry,2)</f>
        <v>Mary Kate  Gannon </v>
      </c>
      <c r="D38" s="1" t="str">
        <f>VLOOKUP(B38,Entry,3)</f>
        <v>Annalee AC</v>
      </c>
      <c r="E38" s="2" t="s">
        <v>726</v>
      </c>
      <c r="G38" s="1"/>
      <c r="H38" s="1"/>
      <c r="I38" s="1"/>
      <c r="J38" s="1"/>
    </row>
    <row r="39" spans="1:10" ht="15.75">
      <c r="A39" s="1"/>
      <c r="B39" s="1"/>
      <c r="C39" s="1"/>
      <c r="D39" s="1"/>
      <c r="E39" s="2"/>
      <c r="G39" s="1"/>
      <c r="H39" s="1"/>
      <c r="I39" s="1"/>
      <c r="J39" s="1"/>
    </row>
    <row r="40" spans="1:10" ht="15.75">
      <c r="A40" s="30" t="s">
        <v>782</v>
      </c>
      <c r="B40" s="30"/>
      <c r="C40" s="30"/>
      <c r="D40" s="30"/>
      <c r="E40" s="30"/>
      <c r="G40" s="1"/>
      <c r="H40" s="1"/>
      <c r="I40" s="1"/>
      <c r="J40" s="1"/>
    </row>
    <row r="41" spans="1:10" ht="15.75">
      <c r="A41" s="23" t="s">
        <v>0</v>
      </c>
      <c r="B41" s="23" t="s">
        <v>1</v>
      </c>
      <c r="C41" s="23" t="s">
        <v>2</v>
      </c>
      <c r="D41" s="23" t="s">
        <v>3</v>
      </c>
      <c r="E41" s="23" t="s">
        <v>4</v>
      </c>
      <c r="G41" s="1"/>
      <c r="H41" s="1"/>
      <c r="I41" s="1"/>
      <c r="J41" s="1"/>
    </row>
    <row r="42" spans="1:10" ht="15.75">
      <c r="A42" s="1">
        <v>1</v>
      </c>
      <c r="B42" s="1">
        <v>307</v>
      </c>
      <c r="C42" s="1" t="str">
        <f>VLOOKUP(B42,Entry,2)</f>
        <v>Emma  Brown</v>
      </c>
      <c r="D42" s="1" t="str">
        <f>VLOOKUP(B42,Entry,3)</f>
        <v>Rosses AC</v>
      </c>
      <c r="E42" s="2">
        <v>27.88</v>
      </c>
      <c r="F42" t="s">
        <v>604</v>
      </c>
      <c r="G42" s="1"/>
      <c r="H42" s="1"/>
      <c r="I42" s="1"/>
      <c r="J42" s="1"/>
    </row>
    <row r="43" spans="1:10" ht="15.75">
      <c r="A43" s="1">
        <v>2</v>
      </c>
      <c r="B43" s="1">
        <v>151</v>
      </c>
      <c r="C43" s="1" t="str">
        <f>VLOOKUP(B43,Entry,2)</f>
        <v>Micheala Byrne</v>
      </c>
      <c r="D43" s="1" t="str">
        <f>VLOOKUP(B43,Entry,3)</f>
        <v>Finn Valley AC</v>
      </c>
      <c r="E43" s="2">
        <v>28.32</v>
      </c>
      <c r="F43" t="s">
        <v>605</v>
      </c>
      <c r="G43" s="1"/>
      <c r="H43" s="1"/>
      <c r="I43" s="1"/>
      <c r="J43" s="1"/>
    </row>
    <row r="44" spans="1:10" ht="15.75">
      <c r="A44" s="1">
        <v>3</v>
      </c>
      <c r="B44" s="1">
        <v>248</v>
      </c>
      <c r="C44" s="1" t="str">
        <f>VLOOKUP(B44,Entry,2)</f>
        <v>Tara Brady</v>
      </c>
      <c r="D44" s="1" t="str">
        <f>VLOOKUP(B44,Entry,3)</f>
        <v>Annalee AC</v>
      </c>
      <c r="E44" s="2">
        <v>28.8</v>
      </c>
      <c r="G44" s="1"/>
      <c r="H44" s="1"/>
      <c r="I44" s="1"/>
      <c r="J44" s="1"/>
    </row>
    <row r="45" spans="1:10" ht="15.75">
      <c r="A45" s="1">
        <v>4</v>
      </c>
      <c r="B45" s="1">
        <v>433</v>
      </c>
      <c r="C45" s="1" t="str">
        <f>VLOOKUP(B45,Entry,2)</f>
        <v>Tori Glackin</v>
      </c>
      <c r="D45" s="1" t="str">
        <f>VLOOKUP(B45,Entry,3)</f>
        <v>Finn Valley AC</v>
      </c>
      <c r="E45" s="2">
        <v>30.95</v>
      </c>
      <c r="G45" s="1"/>
      <c r="H45" s="1"/>
      <c r="I45" s="1"/>
      <c r="J45" s="1"/>
    </row>
    <row r="46" spans="1:10" ht="15.75">
      <c r="A46" s="1">
        <v>5</v>
      </c>
      <c r="B46" s="1">
        <v>276</v>
      </c>
      <c r="C46" s="1" t="str">
        <f>VLOOKUP(B46,Entry,2)</f>
        <v>Bethany Lecky</v>
      </c>
      <c r="D46" s="1" t="str">
        <f>VLOOKUP(B46,Entry,3)</f>
        <v>Finn Valley AC</v>
      </c>
      <c r="E46" s="2" t="s">
        <v>726</v>
      </c>
      <c r="G46" s="1"/>
      <c r="H46" s="1"/>
      <c r="I46" s="1"/>
      <c r="J46" s="1"/>
    </row>
    <row r="47" spans="1:11" ht="15.75">
      <c r="A47" s="1"/>
      <c r="B47" s="1"/>
      <c r="C47" s="1"/>
      <c r="D47" s="1"/>
      <c r="E47" s="2"/>
      <c r="G47" s="1"/>
      <c r="H47" s="1"/>
      <c r="I47" s="1"/>
      <c r="J47" s="1"/>
      <c r="K47" s="2"/>
    </row>
    <row r="48" spans="1:11" ht="15.75">
      <c r="A48" s="30" t="s">
        <v>695</v>
      </c>
      <c r="B48" s="30"/>
      <c r="C48" s="30"/>
      <c r="D48" s="30"/>
      <c r="E48" s="30"/>
      <c r="G48" s="30" t="s">
        <v>696</v>
      </c>
      <c r="H48" s="30"/>
      <c r="I48" s="30"/>
      <c r="J48" s="30"/>
      <c r="K48" s="30"/>
    </row>
    <row r="49" spans="1:11" ht="15.75">
      <c r="A49" s="29" t="s">
        <v>0</v>
      </c>
      <c r="B49" s="29" t="s">
        <v>1</v>
      </c>
      <c r="C49" s="29" t="s">
        <v>2</v>
      </c>
      <c r="D49" s="29" t="s">
        <v>3</v>
      </c>
      <c r="E49" s="29" t="s">
        <v>4</v>
      </c>
      <c r="G49" s="23" t="s">
        <v>0</v>
      </c>
      <c r="H49" s="23" t="s">
        <v>1</v>
      </c>
      <c r="I49" s="23" t="s">
        <v>2</v>
      </c>
      <c r="J49" s="23" t="s">
        <v>3</v>
      </c>
      <c r="K49" s="23" t="s">
        <v>4</v>
      </c>
    </row>
    <row r="50" spans="1:11" ht="15.75">
      <c r="A50" s="1">
        <v>1</v>
      </c>
      <c r="B50" s="1">
        <v>367</v>
      </c>
      <c r="C50" s="1" t="str">
        <f>VLOOKUP(B50,Entry,2)</f>
        <v>Alice Rodgers</v>
      </c>
      <c r="D50" s="1" t="str">
        <f>VLOOKUP(B50,Entry,3)</f>
        <v>Ballymena &amp; Antrim AC</v>
      </c>
      <c r="E50" s="2">
        <v>26.48</v>
      </c>
      <c r="G50" s="1">
        <v>1</v>
      </c>
      <c r="H50" s="1">
        <v>101</v>
      </c>
      <c r="I50" s="1" t="str">
        <f>VLOOKUP(H50,Entry,2)</f>
        <v>Eoin Sharkey</v>
      </c>
      <c r="J50" s="1" t="str">
        <f>VLOOKUP(H50,Entry,3)</f>
        <v>Tir Chonaill AC</v>
      </c>
      <c r="K50" s="2">
        <v>23.34</v>
      </c>
    </row>
    <row r="51" spans="1:11" ht="15.75">
      <c r="A51" s="1">
        <v>2</v>
      </c>
      <c r="B51" s="1">
        <v>3</v>
      </c>
      <c r="C51" s="1" t="str">
        <f>VLOOKUP(B51,Entry,2)</f>
        <v>Suzy Neill</v>
      </c>
      <c r="D51" s="1" t="str">
        <f>VLOOKUP(B51,Entry,3)</f>
        <v>Banbridge AC</v>
      </c>
      <c r="E51" s="2">
        <v>26.97</v>
      </c>
      <c r="G51" s="1">
        <v>2</v>
      </c>
      <c r="H51" s="1">
        <v>306</v>
      </c>
      <c r="I51" s="1" t="str">
        <f>VLOOKUP(H51,Entry,2)</f>
        <v>Johnson Bangora</v>
      </c>
      <c r="J51" s="1" t="str">
        <f>VLOOKUP(H51,Entry,3)</f>
        <v>Rosses AC</v>
      </c>
      <c r="K51" s="2">
        <v>24.14</v>
      </c>
    </row>
    <row r="52" spans="1:11" ht="15.75">
      <c r="A52" s="1">
        <v>3</v>
      </c>
      <c r="B52" s="1">
        <v>51</v>
      </c>
      <c r="C52" s="1" t="str">
        <f>VLOOKUP(B52,Entry,2)</f>
        <v>Bevan McCaffrey</v>
      </c>
      <c r="D52" s="1" t="str">
        <f>VLOOKUP(B52,Entry,3)</f>
        <v>Annalee AC</v>
      </c>
      <c r="E52" s="2">
        <v>27.46</v>
      </c>
      <c r="G52" s="1">
        <v>3</v>
      </c>
      <c r="H52" s="1">
        <v>315</v>
      </c>
      <c r="I52" s="1" t="str">
        <f>VLOOKUP(H52,Entry,2)</f>
        <v>Levente Takas</v>
      </c>
      <c r="J52" s="1" t="str">
        <f>VLOOKUP(H52,Entry,3)</f>
        <v>Tir Chonaill AC</v>
      </c>
      <c r="K52" s="2">
        <v>28.08</v>
      </c>
    </row>
    <row r="53" spans="1:11" ht="15.75">
      <c r="A53" s="1">
        <v>4</v>
      </c>
      <c r="B53" s="1">
        <v>307</v>
      </c>
      <c r="C53" s="1" t="str">
        <f>VLOOKUP(B53,Entry,2)</f>
        <v>Emma  Brown</v>
      </c>
      <c r="D53" s="1" t="str">
        <f>VLOOKUP(B53,Entry,3)</f>
        <v>Rosses AC</v>
      </c>
      <c r="E53" s="2">
        <v>28.38</v>
      </c>
      <c r="G53" s="1">
        <v>4</v>
      </c>
      <c r="H53" s="1">
        <v>317</v>
      </c>
      <c r="I53" s="1" t="str">
        <f>VLOOKUP(H53,Entry,2)</f>
        <v>Daire Donohoe</v>
      </c>
      <c r="J53" s="1" t="str">
        <f>VLOOKUP(H53,Entry,3)</f>
        <v>Annalee AC</v>
      </c>
      <c r="K53" s="2">
        <v>24.76</v>
      </c>
    </row>
    <row r="54" spans="1:11" ht="15.75">
      <c r="A54" s="1">
        <v>5</v>
      </c>
      <c r="B54" s="1">
        <v>99</v>
      </c>
      <c r="C54" s="1" t="str">
        <f>VLOOKUP(B54,Entry,2)</f>
        <v>Laoise McGonagle</v>
      </c>
      <c r="D54" s="1" t="str">
        <f>VLOOKUP(B54,Entry,3)</f>
        <v>Tir Chonaill AC</v>
      </c>
      <c r="E54" s="2">
        <v>29.86</v>
      </c>
      <c r="G54" s="1">
        <v>5</v>
      </c>
      <c r="H54" s="1">
        <v>321</v>
      </c>
      <c r="I54" s="1" t="str">
        <f>VLOOKUP(H54,Entry,2)</f>
        <v>Caelan Campbell</v>
      </c>
      <c r="J54" s="1" t="str">
        <f>VLOOKUP(H54,Entry,3)</f>
        <v>BALLYMENA &amp; ANTRIM</v>
      </c>
      <c r="K54" s="2">
        <v>26.67</v>
      </c>
    </row>
    <row r="55" spans="1:11" ht="15.75">
      <c r="A55" s="1">
        <v>6</v>
      </c>
      <c r="B55" s="1">
        <v>151</v>
      </c>
      <c r="C55" s="1" t="str">
        <f>VLOOKUP(B55,Entry,2)</f>
        <v>Micheala Byrne</v>
      </c>
      <c r="D55" s="1" t="str">
        <f>VLOOKUP(B55,Entry,3)</f>
        <v>Finn Valley AC</v>
      </c>
      <c r="E55" s="2" t="s">
        <v>726</v>
      </c>
      <c r="G55" s="1">
        <v>6</v>
      </c>
      <c r="H55" s="1">
        <v>357</v>
      </c>
      <c r="I55" s="1" t="str">
        <f>VLOOKUP(H55,Entry,2)</f>
        <v>Niall McCaffrey</v>
      </c>
      <c r="J55" s="1" t="str">
        <f>VLOOKUP(H55,Entry,3)</f>
        <v>Clones AC</v>
      </c>
      <c r="K55" s="2">
        <v>25.59</v>
      </c>
    </row>
    <row r="56" spans="1:11" ht="15.75">
      <c r="A56" s="1"/>
      <c r="B56" s="1"/>
      <c r="C56" s="1"/>
      <c r="D56" s="1"/>
      <c r="E56" s="2"/>
      <c r="G56" s="1"/>
      <c r="H56" s="1"/>
      <c r="I56" s="1"/>
      <c r="J56" s="1"/>
      <c r="K56" s="2"/>
    </row>
    <row r="57" spans="1:11" ht="15.75">
      <c r="A57" s="30" t="s">
        <v>697</v>
      </c>
      <c r="B57" s="30"/>
      <c r="C57" s="30"/>
      <c r="D57" s="30"/>
      <c r="E57" s="30"/>
      <c r="G57" s="30" t="s">
        <v>698</v>
      </c>
      <c r="H57" s="30"/>
      <c r="I57" s="30"/>
      <c r="J57" s="30"/>
      <c r="K57" s="30"/>
    </row>
    <row r="58" spans="1:11" ht="15.75">
      <c r="A58" s="23" t="s">
        <v>0</v>
      </c>
      <c r="B58" s="23" t="s">
        <v>1</v>
      </c>
      <c r="C58" s="23" t="s">
        <v>2</v>
      </c>
      <c r="D58" s="23" t="s">
        <v>3</v>
      </c>
      <c r="E58" s="23" t="s">
        <v>4</v>
      </c>
      <c r="G58" s="23" t="s">
        <v>0</v>
      </c>
      <c r="H58" s="23" t="s">
        <v>1</v>
      </c>
      <c r="I58" s="23" t="s">
        <v>2</v>
      </c>
      <c r="J58" s="23" t="s">
        <v>3</v>
      </c>
      <c r="K58" s="23" t="s">
        <v>4</v>
      </c>
    </row>
    <row r="59" spans="1:11" ht="15.75">
      <c r="A59" s="1">
        <v>1</v>
      </c>
      <c r="B59" s="1">
        <v>34</v>
      </c>
      <c r="C59" s="1" t="str">
        <f>VLOOKUP(B59,Entry,2)</f>
        <v>Rachel McCann</v>
      </c>
      <c r="D59" s="1" t="str">
        <f>VLOOKUP(B59,Entry,3)</f>
        <v>North Down AC</v>
      </c>
      <c r="E59" s="2">
        <v>26.64</v>
      </c>
      <c r="G59" s="1">
        <v>1</v>
      </c>
      <c r="H59" s="1">
        <v>35</v>
      </c>
      <c r="I59" s="1" t="str">
        <f>VLOOKUP(H59,Entry,2)</f>
        <v>Connor Crowe</v>
      </c>
      <c r="J59" s="1" t="str">
        <f>VLOOKUP(H59,Entry,3)</f>
        <v>AthleticsNI Unattached</v>
      </c>
      <c r="K59" s="2">
        <v>23.45</v>
      </c>
    </row>
    <row r="60" spans="1:11" ht="15.75">
      <c r="A60" s="1">
        <v>2</v>
      </c>
      <c r="B60" s="1">
        <v>255</v>
      </c>
      <c r="C60" s="1" t="str">
        <f>VLOOKUP(B60,Entry,2)</f>
        <v>Jayne Drury</v>
      </c>
      <c r="D60" s="1" t="str">
        <f>VLOOKUP(B60,Entry,3)</f>
        <v>Shercock AC</v>
      </c>
      <c r="E60" s="2">
        <v>26.72</v>
      </c>
      <c r="G60" s="1">
        <v>2</v>
      </c>
      <c r="H60" s="1">
        <v>17</v>
      </c>
      <c r="I60" s="1" t="str">
        <f>VLOOKUP(H60,Entry,2)</f>
        <v>Reece McMurray</v>
      </c>
      <c r="J60" s="1" t="str">
        <f>VLOOKUP(H60,Entry,3)</f>
        <v>Ballymena and Antrim</v>
      </c>
      <c r="K60" s="2">
        <v>23.84</v>
      </c>
    </row>
    <row r="61" spans="1:11" ht="15.75">
      <c r="A61" s="1">
        <v>3</v>
      </c>
      <c r="B61" s="1">
        <v>438</v>
      </c>
      <c r="C61" s="1" t="str">
        <f>VLOOKUP(B61,Entry,2)</f>
        <v>Claudia Gallen</v>
      </c>
      <c r="D61" s="1" t="str">
        <f>VLOOKUP(B61,Entry,3)</f>
        <v>Finn Valley AC</v>
      </c>
      <c r="E61" s="2">
        <v>29</v>
      </c>
      <c r="G61" s="1">
        <v>3</v>
      </c>
      <c r="H61" s="1">
        <v>152</v>
      </c>
      <c r="I61" s="1" t="str">
        <f>VLOOKUP(H61,Entry,2)</f>
        <v>Austin Hargan</v>
      </c>
      <c r="J61" s="1" t="str">
        <f>VLOOKUP(H61,Entry,3)</f>
        <v>City of Derry AC Spartans</v>
      </c>
      <c r="K61" s="2">
        <v>23.88</v>
      </c>
    </row>
    <row r="62" spans="1:11" ht="15.75">
      <c r="A62" s="1">
        <v>4</v>
      </c>
      <c r="B62" s="1">
        <v>359</v>
      </c>
      <c r="C62" s="1" t="str">
        <f>VLOOKUP(B62,Entry,2)</f>
        <v>Ella  Calderwood</v>
      </c>
      <c r="D62" s="1" t="str">
        <f>VLOOKUP(B62,Entry,3)</f>
        <v>Ballymena &amp; Antrim AC</v>
      </c>
      <c r="E62" s="2">
        <v>29.15</v>
      </c>
      <c r="G62" s="1">
        <v>4</v>
      </c>
      <c r="H62" s="1">
        <v>282</v>
      </c>
      <c r="I62" s="1" t="str">
        <f>VLOOKUP(H62,Entry,2)</f>
        <v>Denis  Mc Ginley</v>
      </c>
      <c r="J62" s="1" t="str">
        <f>VLOOKUP(H62,Entry,3)</f>
        <v>Finn Valley AC</v>
      </c>
      <c r="K62" s="2">
        <v>23.97</v>
      </c>
    </row>
    <row r="63" spans="1:11" ht="15.75">
      <c r="A63" s="1">
        <v>5</v>
      </c>
      <c r="B63" s="1">
        <v>479</v>
      </c>
      <c r="C63" s="1" t="str">
        <f>VLOOKUP(B63,Entry,2)</f>
        <v>Rachel Boner</v>
      </c>
      <c r="D63" s="1" t="str">
        <f>VLOOKUP(B63,Entry,3)</f>
        <v>Rosses AC</v>
      </c>
      <c r="E63" s="2">
        <v>30.13</v>
      </c>
      <c r="G63" s="1">
        <v>5</v>
      </c>
      <c r="H63" s="1">
        <v>226</v>
      </c>
      <c r="I63" s="1" t="str">
        <f>VLOOKUP(H63,Entry,2)</f>
        <v>Matthew Connolly</v>
      </c>
      <c r="J63" s="1" t="str">
        <f>VLOOKUP(H63,Entry,3)</f>
        <v>Glaslough Harriers</v>
      </c>
      <c r="K63" s="2">
        <v>25.63</v>
      </c>
    </row>
    <row r="64" spans="1:11" ht="15.75">
      <c r="A64" s="1">
        <v>6</v>
      </c>
      <c r="B64" s="1">
        <v>229</v>
      </c>
      <c r="C64" s="1" t="str">
        <f>VLOOKUP(B64,Entry,2)</f>
        <v>Emily Brennan</v>
      </c>
      <c r="D64" s="1" t="str">
        <f>VLOOKUP(B64,Entry,3)</f>
        <v>Glaslough Harriers</v>
      </c>
      <c r="E64" s="2" t="s">
        <v>726</v>
      </c>
      <c r="G64" s="1">
        <v>6</v>
      </c>
      <c r="H64" s="1">
        <v>400</v>
      </c>
      <c r="I64" s="1" t="str">
        <f>VLOOKUP(H64,Entry,2)</f>
        <v>Donal Hughes</v>
      </c>
      <c r="J64" s="1" t="str">
        <f>VLOOKUP(H64,Entry,3)</f>
        <v>Olympian Youth &amp; AC</v>
      </c>
      <c r="K64" s="2">
        <v>26</v>
      </c>
    </row>
    <row r="65" spans="1:11" ht="15.75">
      <c r="A65" s="1"/>
      <c r="B65" s="1"/>
      <c r="C65" s="1"/>
      <c r="D65" s="1"/>
      <c r="E65" s="2"/>
      <c r="G65" s="1"/>
      <c r="H65" s="1"/>
      <c r="I65" s="1"/>
      <c r="J65" s="1"/>
      <c r="K65" s="2"/>
    </row>
    <row r="66" spans="1:11" ht="15.75">
      <c r="A66" s="30" t="s">
        <v>828</v>
      </c>
      <c r="B66" s="30"/>
      <c r="C66" s="30"/>
      <c r="D66" s="30"/>
      <c r="E66" s="30"/>
      <c r="G66" s="30" t="s">
        <v>829</v>
      </c>
      <c r="H66" s="30"/>
      <c r="I66" s="30"/>
      <c r="J66" s="30"/>
      <c r="K66" s="30"/>
    </row>
    <row r="67" spans="1:11" ht="15.75">
      <c r="A67" s="29" t="s">
        <v>0</v>
      </c>
      <c r="B67" s="29" t="s">
        <v>1</v>
      </c>
      <c r="C67" s="29" t="s">
        <v>2</v>
      </c>
      <c r="D67" s="29" t="s">
        <v>3</v>
      </c>
      <c r="E67" s="29" t="s">
        <v>4</v>
      </c>
      <c r="G67" s="29" t="s">
        <v>0</v>
      </c>
      <c r="H67" s="29" t="s">
        <v>1</v>
      </c>
      <c r="I67" s="29" t="s">
        <v>2</v>
      </c>
      <c r="J67" s="29" t="s">
        <v>3</v>
      </c>
      <c r="K67" s="29" t="s">
        <v>4</v>
      </c>
    </row>
    <row r="68" spans="1:11" ht="15.75">
      <c r="A68" s="1">
        <v>1</v>
      </c>
      <c r="B68" s="1">
        <v>148</v>
      </c>
      <c r="C68" s="1" t="str">
        <f>VLOOKUP(B68,Entry,2)</f>
        <v>Rachel Maguire</v>
      </c>
      <c r="D68" s="1" t="str">
        <f>VLOOKUP(B68,Entry,3)</f>
        <v>Loughview AC</v>
      </c>
      <c r="E68" s="2">
        <v>26.53</v>
      </c>
      <c r="G68" s="1">
        <v>1</v>
      </c>
      <c r="H68" s="1">
        <v>9</v>
      </c>
      <c r="I68" s="1" t="str">
        <f>VLOOKUP(H68,Entry,2)</f>
        <v>Oisin McCorry</v>
      </c>
      <c r="J68" s="1" t="str">
        <f>VLOOKUP(H68,Entry,3)</f>
        <v>Annalee AC</v>
      </c>
      <c r="K68" s="2">
        <v>23.95</v>
      </c>
    </row>
    <row r="69" spans="1:11" ht="15.75">
      <c r="A69" s="1"/>
      <c r="B69" s="1"/>
      <c r="C69" s="1"/>
      <c r="D69" s="1"/>
      <c r="E69" s="2"/>
      <c r="G69" s="1">
        <v>2</v>
      </c>
      <c r="H69" s="1">
        <v>401</v>
      </c>
      <c r="I69" s="1" t="str">
        <f>VLOOKUP(H69,Entry,2)</f>
        <v>Conor Faul</v>
      </c>
      <c r="J69" s="1" t="str">
        <f>VLOOKUP(H69,Entry,3)</f>
        <v>Olympian Youth &amp; AC</v>
      </c>
      <c r="K69" s="2">
        <v>25.85</v>
      </c>
    </row>
    <row r="70" spans="1:11" ht="15.75">
      <c r="A70" s="1"/>
      <c r="B70" s="1"/>
      <c r="C70" s="1"/>
      <c r="D70" s="1"/>
      <c r="E70" s="2"/>
      <c r="G70" s="1"/>
      <c r="H70" s="1"/>
      <c r="I70" s="1"/>
      <c r="J70" s="1"/>
      <c r="K70" s="2"/>
    </row>
    <row r="71" spans="1:11" ht="15.75">
      <c r="A71" s="1"/>
      <c r="B71" s="1"/>
      <c r="C71" s="1"/>
      <c r="D71" s="1"/>
      <c r="E71" s="2"/>
      <c r="G71" s="1"/>
      <c r="H71" s="1"/>
      <c r="I71" s="1"/>
      <c r="J71" s="1"/>
      <c r="K71" s="2"/>
    </row>
    <row r="72" spans="1:11" ht="15.75">
      <c r="A72" s="1"/>
      <c r="B72" s="1"/>
      <c r="C72" s="1"/>
      <c r="D72" s="1"/>
      <c r="E72" s="2"/>
      <c r="G72" s="1"/>
      <c r="H72" s="1"/>
      <c r="I72" s="1"/>
      <c r="J72" s="1"/>
      <c r="K72" s="2"/>
    </row>
    <row r="73" spans="1:11" ht="15.75">
      <c r="A73" s="1"/>
      <c r="B73" s="1"/>
      <c r="C73" s="1"/>
      <c r="D73" s="1"/>
      <c r="E73" s="2"/>
      <c r="G73" s="1"/>
      <c r="H73" s="1"/>
      <c r="I73" s="1"/>
      <c r="J73" s="1"/>
      <c r="K73" s="2"/>
    </row>
  </sheetData>
  <sheetProtection/>
  <mergeCells count="16">
    <mergeCell ref="A66:E66"/>
    <mergeCell ref="G66:K66"/>
    <mergeCell ref="A1:E1"/>
    <mergeCell ref="G1:K1"/>
    <mergeCell ref="A8:E8"/>
    <mergeCell ref="A15:E15"/>
    <mergeCell ref="G15:K15"/>
    <mergeCell ref="A48:E48"/>
    <mergeCell ref="A40:E40"/>
    <mergeCell ref="G48:K48"/>
    <mergeCell ref="A57:E57"/>
    <mergeCell ref="G57:K57"/>
    <mergeCell ref="A22:E22"/>
    <mergeCell ref="G22:K22"/>
    <mergeCell ref="A32:E32"/>
    <mergeCell ref="G32:K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J17" sqref="J17"/>
    </sheetView>
  </sheetViews>
  <sheetFormatPr defaultColWidth="9.140625" defaultRowHeight="15"/>
  <cols>
    <col min="1" max="2" width="4.28125" style="0" bestFit="1" customWidth="1"/>
    <col min="3" max="3" width="15.28125" style="0" bestFit="1" customWidth="1"/>
    <col min="4" max="4" width="23.28125" style="0" bestFit="1" customWidth="1"/>
    <col min="5" max="5" width="9.57421875" style="0" customWidth="1"/>
    <col min="6" max="7" width="5.00390625" style="0" customWidth="1"/>
    <col min="8" max="8" width="5.57421875" style="0" customWidth="1"/>
    <col min="9" max="9" width="20.00390625" style="0" bestFit="1" customWidth="1"/>
    <col min="10" max="10" width="23.140625" style="0" customWidth="1"/>
  </cols>
  <sheetData>
    <row r="1" spans="1:11" ht="15.75">
      <c r="A1" s="30" t="s">
        <v>691</v>
      </c>
      <c r="B1" s="30"/>
      <c r="C1" s="30"/>
      <c r="D1" s="30"/>
      <c r="E1" s="30"/>
      <c r="G1" s="30" t="s">
        <v>692</v>
      </c>
      <c r="H1" s="30"/>
      <c r="I1" s="30"/>
      <c r="J1" s="30"/>
      <c r="K1" s="30"/>
    </row>
    <row r="2" spans="1:11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G2" s="3" t="s">
        <v>0</v>
      </c>
      <c r="H2" s="3" t="s">
        <v>1</v>
      </c>
      <c r="I2" s="3" t="s">
        <v>2</v>
      </c>
      <c r="J2" s="3" t="s">
        <v>3</v>
      </c>
      <c r="K2" s="3" t="s">
        <v>4</v>
      </c>
    </row>
    <row r="3" spans="1:11" ht="15.75">
      <c r="A3" s="1">
        <v>1</v>
      </c>
      <c r="B3" s="1">
        <v>34</v>
      </c>
      <c r="C3" s="1" t="str">
        <f aca="true" t="shared" si="0" ref="C3:C8">VLOOKUP(B3,Entry,2)</f>
        <v>Rachel McCann</v>
      </c>
      <c r="D3" s="1" t="str">
        <f aca="true" t="shared" si="1" ref="D3:D8">VLOOKUP(B3,Entry,3)</f>
        <v>North Down AC</v>
      </c>
      <c r="E3" s="27" t="s">
        <v>821</v>
      </c>
      <c r="G3" s="1">
        <v>1</v>
      </c>
      <c r="H3" s="1">
        <v>52</v>
      </c>
      <c r="I3" s="1" t="str">
        <f aca="true" t="shared" si="2" ref="I3:I8">VLOOKUP(H3,Entry,2)</f>
        <v>Cormac  O'Rourke</v>
      </c>
      <c r="J3" s="1" t="str">
        <f aca="true" t="shared" si="3" ref="J3:J8">VLOOKUP(H3,Entry,3)</f>
        <v>Lagan Valley AC</v>
      </c>
      <c r="K3" s="2">
        <v>50.74</v>
      </c>
    </row>
    <row r="4" spans="1:11" ht="15.75">
      <c r="A4" s="1">
        <v>2</v>
      </c>
      <c r="B4" s="1">
        <v>426</v>
      </c>
      <c r="C4" s="1" t="str">
        <f t="shared" si="0"/>
        <v>Sorcha O'Neill</v>
      </c>
      <c r="D4" s="1" t="str">
        <f t="shared" si="1"/>
        <v>Monaghan Phoenix AC</v>
      </c>
      <c r="E4" s="27" t="s">
        <v>822</v>
      </c>
      <c r="G4" s="1">
        <v>2</v>
      </c>
      <c r="H4" s="1">
        <v>46</v>
      </c>
      <c r="I4" s="1" t="str">
        <f t="shared" si="2"/>
        <v>Nathan McBride</v>
      </c>
      <c r="J4" s="1" t="str">
        <f t="shared" si="3"/>
        <v>Willowfield Harriers</v>
      </c>
      <c r="K4" s="2">
        <v>53.43</v>
      </c>
    </row>
    <row r="5" spans="1:11" ht="15.75">
      <c r="A5" s="1">
        <v>3</v>
      </c>
      <c r="B5" s="1">
        <v>229</v>
      </c>
      <c r="C5" s="1" t="str">
        <f t="shared" si="0"/>
        <v>Emily Brennan</v>
      </c>
      <c r="D5" s="1" t="str">
        <f t="shared" si="1"/>
        <v>Glaslough Harriers</v>
      </c>
      <c r="E5" s="27" t="s">
        <v>823</v>
      </c>
      <c r="G5" s="1">
        <v>3</v>
      </c>
      <c r="H5" s="1">
        <v>114</v>
      </c>
      <c r="I5" s="1" t="str">
        <f t="shared" si="2"/>
        <v>Tom McLaughlin</v>
      </c>
      <c r="J5" s="1" t="str">
        <f t="shared" si="3"/>
        <v>Derry City Track Club</v>
      </c>
      <c r="K5" s="2">
        <v>54.92</v>
      </c>
    </row>
    <row r="6" spans="1:11" ht="15.75">
      <c r="A6" s="1">
        <v>4</v>
      </c>
      <c r="B6" s="1">
        <v>81</v>
      </c>
      <c r="C6" s="1" t="str">
        <f t="shared" si="0"/>
        <v>Bríana Smith</v>
      </c>
      <c r="D6" s="1" t="str">
        <f t="shared" si="1"/>
        <v>Annalee AC</v>
      </c>
      <c r="E6" s="27" t="s">
        <v>824</v>
      </c>
      <c r="G6" s="1">
        <v>4</v>
      </c>
      <c r="H6" s="1">
        <v>281</v>
      </c>
      <c r="I6" s="1" t="str">
        <f t="shared" si="2"/>
        <v>Christopher Kearns</v>
      </c>
      <c r="J6" s="1" t="str">
        <f t="shared" si="3"/>
        <v>Finn Valley AC</v>
      </c>
      <c r="K6" s="2">
        <v>55.17</v>
      </c>
    </row>
    <row r="7" spans="1:11" ht="15.75">
      <c r="A7" s="1"/>
      <c r="B7" s="1"/>
      <c r="C7" s="1"/>
      <c r="D7" s="1"/>
      <c r="E7" s="2"/>
      <c r="G7" s="1">
        <v>5</v>
      </c>
      <c r="H7" s="1">
        <v>282</v>
      </c>
      <c r="I7" s="1" t="str">
        <f t="shared" si="2"/>
        <v>Denis  Mc Ginley</v>
      </c>
      <c r="J7" s="1" t="str">
        <f t="shared" si="3"/>
        <v>Finn Valley AC</v>
      </c>
      <c r="K7" s="2">
        <v>55.29</v>
      </c>
    </row>
    <row r="8" spans="1:11" ht="15.75">
      <c r="A8" s="1"/>
      <c r="B8" s="1"/>
      <c r="C8" s="1"/>
      <c r="D8" s="1"/>
      <c r="E8" s="2"/>
      <c r="G8" s="1">
        <v>6</v>
      </c>
      <c r="H8" s="1">
        <v>226</v>
      </c>
      <c r="I8" s="1" t="str">
        <f t="shared" si="2"/>
        <v>Matthew Connolly</v>
      </c>
      <c r="J8" s="1" t="str">
        <f t="shared" si="3"/>
        <v>Glaslough Harriers</v>
      </c>
      <c r="K8" s="2">
        <v>57.39</v>
      </c>
    </row>
    <row r="9" spans="1:11" ht="15.75">
      <c r="A9" s="1"/>
      <c r="B9" s="1"/>
      <c r="C9" s="1"/>
      <c r="D9" s="1"/>
      <c r="E9" s="2"/>
      <c r="G9" s="1"/>
      <c r="H9" s="1"/>
      <c r="I9" s="1"/>
      <c r="J9" s="1"/>
      <c r="K9" s="2"/>
    </row>
    <row r="10" spans="1:11" ht="15.75">
      <c r="A10" s="30" t="s">
        <v>693</v>
      </c>
      <c r="B10" s="30"/>
      <c r="C10" s="30"/>
      <c r="D10" s="30"/>
      <c r="E10" s="30"/>
      <c r="G10" s="30" t="s">
        <v>694</v>
      </c>
      <c r="H10" s="30"/>
      <c r="I10" s="30"/>
      <c r="J10" s="30"/>
      <c r="K10" s="30"/>
    </row>
    <row r="11" spans="1:11" ht="15.75">
      <c r="A11" s="23" t="s">
        <v>0</v>
      </c>
      <c r="B11" s="23" t="s">
        <v>1</v>
      </c>
      <c r="C11" s="23" t="s">
        <v>2</v>
      </c>
      <c r="D11" s="23" t="s">
        <v>3</v>
      </c>
      <c r="E11" s="23" t="s">
        <v>4</v>
      </c>
      <c r="G11" s="23" t="s">
        <v>0</v>
      </c>
      <c r="H11" s="23" t="s">
        <v>1</v>
      </c>
      <c r="I11" s="23" t="s">
        <v>2</v>
      </c>
      <c r="J11" s="23" t="s">
        <v>3</v>
      </c>
      <c r="K11" s="23" t="s">
        <v>4</v>
      </c>
    </row>
    <row r="12" spans="1:11" ht="15.75">
      <c r="A12" s="1">
        <v>1</v>
      </c>
      <c r="B12" s="1">
        <v>407</v>
      </c>
      <c r="C12" s="1" t="str">
        <f>VLOOKUP(B12,Entry,2)</f>
        <v>Abbie Sexton</v>
      </c>
      <c r="D12" s="1" t="str">
        <f>VLOOKUP(B12,Entry,3)</f>
        <v>Annalee AC</v>
      </c>
      <c r="E12" s="27" t="s">
        <v>825</v>
      </c>
      <c r="G12" s="1">
        <v>1</v>
      </c>
      <c r="H12" s="1">
        <v>90</v>
      </c>
      <c r="I12" s="1" t="str">
        <f>VLOOKUP(H12,Entry,2)</f>
        <v>Matthew McGrattan</v>
      </c>
      <c r="J12" s="1" t="str">
        <f>VLOOKUP(H12,Entry,3)</f>
        <v>East Down AC</v>
      </c>
      <c r="K12" s="2">
        <v>56.42</v>
      </c>
    </row>
    <row r="13" spans="1:11" ht="15.75">
      <c r="A13" s="1">
        <v>2</v>
      </c>
      <c r="B13" s="1">
        <v>230</v>
      </c>
      <c r="C13" s="1" t="str">
        <f>VLOOKUP(B13,Entry,2)</f>
        <v>Emma O'Hanlon-Geary</v>
      </c>
      <c r="D13" s="1" t="str">
        <f>VLOOKUP(B13,Entry,3)</f>
        <v>Glaslough Harriers</v>
      </c>
      <c r="E13" s="27" t="s">
        <v>826</v>
      </c>
      <c r="G13" s="1"/>
      <c r="H13" s="1"/>
      <c r="I13" s="1"/>
      <c r="J13" s="1"/>
      <c r="K13" s="2"/>
    </row>
    <row r="14" spans="1:11" ht="15.75">
      <c r="A14" s="1"/>
      <c r="B14" s="1"/>
      <c r="C14" s="1"/>
      <c r="D14" s="1"/>
      <c r="E14" s="2"/>
      <c r="G14" s="1"/>
      <c r="H14" s="1"/>
      <c r="I14" s="1"/>
      <c r="J14" s="1"/>
      <c r="K14" s="2"/>
    </row>
    <row r="15" spans="1:11" ht="15.75">
      <c r="A15" s="1"/>
      <c r="B15" s="1"/>
      <c r="C15" s="1"/>
      <c r="D15" s="1"/>
      <c r="E15" s="2"/>
      <c r="G15" s="1"/>
      <c r="H15" s="1"/>
      <c r="I15" s="1"/>
      <c r="J15" s="1"/>
      <c r="K15" s="2"/>
    </row>
    <row r="16" spans="1:11" ht="15.75">
      <c r="A16" s="1"/>
      <c r="B16" s="1"/>
      <c r="C16" s="1"/>
      <c r="D16" s="1"/>
      <c r="E16" s="2"/>
      <c r="G16" s="1"/>
      <c r="H16" s="1"/>
      <c r="I16" s="1"/>
      <c r="J16" s="1"/>
      <c r="K16" s="2"/>
    </row>
    <row r="17" spans="1:11" ht="15.75">
      <c r="A17" s="1"/>
      <c r="B17" s="1"/>
      <c r="C17" s="1"/>
      <c r="D17" s="1"/>
      <c r="E17" s="2"/>
      <c r="G17" s="1"/>
      <c r="H17" s="1"/>
      <c r="I17" s="1"/>
      <c r="J17" s="1"/>
      <c r="K17" s="2"/>
    </row>
  </sheetData>
  <sheetProtection/>
  <mergeCells count="4">
    <mergeCell ref="A1:E1"/>
    <mergeCell ref="G1:K1"/>
    <mergeCell ref="A10:E10"/>
    <mergeCell ref="G10:K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8"/>
  <sheetViews>
    <sheetView zoomScale="85" zoomScaleNormal="85" zoomScalePageLayoutView="0" workbookViewId="0" topLeftCell="A100">
      <selection activeCell="A114" sqref="A114"/>
    </sheetView>
  </sheetViews>
  <sheetFormatPr defaultColWidth="16.7109375" defaultRowHeight="15"/>
  <cols>
    <col min="1" max="1" width="4.421875" style="0" bestFit="1" customWidth="1"/>
    <col min="2" max="2" width="5.140625" style="0" bestFit="1" customWidth="1"/>
    <col min="3" max="3" width="20.140625" style="0" bestFit="1" customWidth="1"/>
    <col min="4" max="4" width="21.7109375" style="0" bestFit="1" customWidth="1"/>
    <col min="5" max="5" width="8.28125" style="0" bestFit="1" customWidth="1"/>
    <col min="6" max="6" width="4.28125" style="17" bestFit="1" customWidth="1"/>
    <col min="7" max="7" width="4.7109375" style="0" customWidth="1"/>
    <col min="8" max="8" width="4.421875" style="0" bestFit="1" customWidth="1"/>
    <col min="9" max="9" width="4.00390625" style="0" bestFit="1" customWidth="1"/>
    <col min="10" max="10" width="18.8515625" style="0" bestFit="1" customWidth="1"/>
    <col min="11" max="11" width="21.00390625" style="0" bestFit="1" customWidth="1"/>
    <col min="12" max="12" width="8.28125" style="0" bestFit="1" customWidth="1"/>
    <col min="13" max="13" width="4.28125" style="0" bestFit="1" customWidth="1"/>
  </cols>
  <sheetData>
    <row r="1" spans="1:13" ht="15.75">
      <c r="A1" s="30" t="s">
        <v>10</v>
      </c>
      <c r="B1" s="30"/>
      <c r="C1" s="30"/>
      <c r="D1" s="30"/>
      <c r="E1" s="30"/>
      <c r="F1" s="13"/>
      <c r="H1" s="30" t="s">
        <v>11</v>
      </c>
      <c r="I1" s="30"/>
      <c r="J1" s="30"/>
      <c r="K1" s="30"/>
      <c r="L1" s="30"/>
      <c r="M1" s="13"/>
    </row>
    <row r="2" spans="1:13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13" t="s">
        <v>27</v>
      </c>
      <c r="H2" s="4" t="s">
        <v>0</v>
      </c>
      <c r="I2" s="4" t="s">
        <v>1</v>
      </c>
      <c r="J2" s="4" t="s">
        <v>2</v>
      </c>
      <c r="K2" s="4" t="s">
        <v>3</v>
      </c>
      <c r="L2" s="4" t="s">
        <v>4</v>
      </c>
      <c r="M2" s="13" t="s">
        <v>27</v>
      </c>
    </row>
    <row r="3" spans="1:13" ht="15">
      <c r="A3" s="6">
        <v>1</v>
      </c>
      <c r="B3" s="6">
        <v>446</v>
      </c>
      <c r="C3" s="6" t="str">
        <f aca="true" t="shared" si="0" ref="C3:C14">VLOOKUP(B3,Entry,2)</f>
        <v>Cait O' Reilly</v>
      </c>
      <c r="D3" s="6" t="str">
        <f aca="true" t="shared" si="1" ref="D3:D14">VLOOKUP(B3,Entry,3)</f>
        <v>Annalee AC</v>
      </c>
      <c r="E3" s="15">
        <v>0.001349074074074074</v>
      </c>
      <c r="G3" s="6"/>
      <c r="H3" s="6">
        <v>1</v>
      </c>
      <c r="I3" s="6">
        <v>338</v>
      </c>
      <c r="J3" s="6" t="str">
        <f aca="true" t="shared" si="2" ref="J3:J19">VLOOKUP(I3,Entry,2)</f>
        <v>Caolan Mc Fadden</v>
      </c>
      <c r="K3" s="6" t="str">
        <f aca="true" t="shared" si="3" ref="K3:K19">VLOOKUP(I3,Entry,3)</f>
        <v>Cranford AC</v>
      </c>
      <c r="L3" s="15">
        <v>0.001266550925925926</v>
      </c>
      <c r="M3">
        <v>2</v>
      </c>
    </row>
    <row r="4" spans="1:13" ht="15">
      <c r="A4" s="6">
        <v>2</v>
      </c>
      <c r="B4" s="6">
        <v>337</v>
      </c>
      <c r="C4" s="6" t="str">
        <f t="shared" si="0"/>
        <v>Miah Fletcher</v>
      </c>
      <c r="D4" s="6" t="str">
        <f t="shared" si="1"/>
        <v>Cranford AC</v>
      </c>
      <c r="E4" s="15">
        <v>0.0013563657407407407</v>
      </c>
      <c r="F4" s="16"/>
      <c r="G4" s="6"/>
      <c r="H4" s="6">
        <v>2</v>
      </c>
      <c r="I4" s="6">
        <v>411</v>
      </c>
      <c r="J4" s="6" t="str">
        <f t="shared" si="2"/>
        <v>Eoin Sheridan</v>
      </c>
      <c r="K4" s="6" t="str">
        <f t="shared" si="3"/>
        <v>Monaghan Phoenix AC</v>
      </c>
      <c r="L4" s="15">
        <v>0.0012822916666666666</v>
      </c>
      <c r="M4">
        <v>2</v>
      </c>
    </row>
    <row r="5" spans="1:13" ht="15">
      <c r="A5" s="6">
        <v>3</v>
      </c>
      <c r="B5" s="6">
        <v>324</v>
      </c>
      <c r="C5" s="6" t="str">
        <f t="shared" si="0"/>
        <v>Emer  Mc Fadden</v>
      </c>
      <c r="D5" s="6" t="str">
        <f t="shared" si="1"/>
        <v>Lifford Strabane AC</v>
      </c>
      <c r="E5" s="15">
        <v>0.001392476851851852</v>
      </c>
      <c r="F5" s="16"/>
      <c r="G5" s="6"/>
      <c r="H5" s="6">
        <v>3</v>
      </c>
      <c r="I5" s="6">
        <v>125</v>
      </c>
      <c r="J5" s="6" t="str">
        <f t="shared" si="2"/>
        <v>Conor McCahill</v>
      </c>
      <c r="K5" s="6" t="str">
        <f t="shared" si="3"/>
        <v>Tir Chonaill AC</v>
      </c>
      <c r="L5" s="15">
        <v>0.0012893518518518519</v>
      </c>
      <c r="M5">
        <v>2</v>
      </c>
    </row>
    <row r="6" spans="1:13" ht="15">
      <c r="A6" s="6">
        <v>4</v>
      </c>
      <c r="B6" s="6">
        <v>136</v>
      </c>
      <c r="C6" s="6" t="str">
        <f t="shared" si="0"/>
        <v>Lauren Miney</v>
      </c>
      <c r="D6" s="6" t="str">
        <f t="shared" si="1"/>
        <v>Annalee AC</v>
      </c>
      <c r="E6" s="15">
        <v>0.001434722222222222</v>
      </c>
      <c r="F6" s="16"/>
      <c r="G6" s="6"/>
      <c r="H6" s="6">
        <v>4</v>
      </c>
      <c r="I6" s="6">
        <v>178</v>
      </c>
      <c r="J6" s="6" t="str">
        <f t="shared" si="2"/>
        <v>Oisin Lynch</v>
      </c>
      <c r="K6" s="6" t="str">
        <f t="shared" si="3"/>
        <v>Finn Valley AC</v>
      </c>
      <c r="L6" s="15">
        <v>0.0013062500000000001</v>
      </c>
      <c r="M6">
        <v>2</v>
      </c>
    </row>
    <row r="7" spans="1:13" ht="15">
      <c r="A7" s="6">
        <v>5</v>
      </c>
      <c r="B7" s="6">
        <v>372</v>
      </c>
      <c r="C7" s="6" t="str">
        <f t="shared" si="0"/>
        <v>Ruby Gilmartin</v>
      </c>
      <c r="D7" s="6" t="str">
        <f t="shared" si="1"/>
        <v>Annalee AC</v>
      </c>
      <c r="E7" s="15">
        <v>0.0014431712962962963</v>
      </c>
      <c r="F7" s="16"/>
      <c r="G7" s="6"/>
      <c r="H7" s="6">
        <v>5</v>
      </c>
      <c r="I7" s="6">
        <v>180</v>
      </c>
      <c r="J7" s="6" t="str">
        <f t="shared" si="2"/>
        <v>Matthew McGeehan</v>
      </c>
      <c r="K7" s="6" t="str">
        <f t="shared" si="3"/>
        <v>Finn Valley AC</v>
      </c>
      <c r="L7" s="15">
        <v>0.001309837962962963</v>
      </c>
      <c r="M7">
        <v>2</v>
      </c>
    </row>
    <row r="8" spans="1:13" ht="15">
      <c r="A8" s="6">
        <v>6</v>
      </c>
      <c r="B8" s="6">
        <v>350</v>
      </c>
      <c r="C8" s="6" t="str">
        <f t="shared" si="0"/>
        <v>Emily  Dawes</v>
      </c>
      <c r="D8" s="6" t="str">
        <f t="shared" si="1"/>
        <v>Clones AC</v>
      </c>
      <c r="E8" s="15">
        <v>0.0014655092592592593</v>
      </c>
      <c r="G8" s="6"/>
      <c r="H8" s="6">
        <v>6</v>
      </c>
      <c r="I8" s="6">
        <v>176</v>
      </c>
      <c r="J8" s="6" t="str">
        <f t="shared" si="2"/>
        <v>Shaun Gallagher</v>
      </c>
      <c r="K8" s="6" t="str">
        <f t="shared" si="3"/>
        <v>Finn Valley AC</v>
      </c>
      <c r="L8" s="15">
        <v>0.0013413194444444445</v>
      </c>
      <c r="M8">
        <v>1</v>
      </c>
    </row>
    <row r="9" spans="1:13" ht="15">
      <c r="A9" s="6">
        <v>7</v>
      </c>
      <c r="B9" s="6">
        <v>476</v>
      </c>
      <c r="C9" s="6" t="str">
        <f t="shared" si="0"/>
        <v>Lucy Toner</v>
      </c>
      <c r="D9" s="6" t="str">
        <f t="shared" si="1"/>
        <v>Letterkenny AC</v>
      </c>
      <c r="E9" s="15">
        <v>0.0015681712962962965</v>
      </c>
      <c r="G9" s="6"/>
      <c r="H9" s="6">
        <v>7</v>
      </c>
      <c r="I9" s="6">
        <v>477</v>
      </c>
      <c r="J9" s="6" t="str">
        <f t="shared" si="2"/>
        <v>Mark Galvin</v>
      </c>
      <c r="K9" s="6" t="str">
        <f t="shared" si="3"/>
        <v>Letterkenny AC</v>
      </c>
      <c r="L9" s="15">
        <v>0.0013651620370370371</v>
      </c>
      <c r="M9">
        <v>1</v>
      </c>
    </row>
    <row r="10" spans="1:13" ht="15">
      <c r="A10" s="6">
        <v>8</v>
      </c>
      <c r="B10" s="6">
        <v>174</v>
      </c>
      <c r="C10" s="6" t="str">
        <f t="shared" si="0"/>
        <v>Niamh Ryan</v>
      </c>
      <c r="D10" s="6" t="str">
        <f t="shared" si="1"/>
        <v>Finn Valley Ac</v>
      </c>
      <c r="E10" s="15">
        <v>0.0016262731481481482</v>
      </c>
      <c r="F10" s="16"/>
      <c r="G10" s="6"/>
      <c r="H10" s="6">
        <v>8</v>
      </c>
      <c r="I10" s="6">
        <v>179</v>
      </c>
      <c r="J10" s="6" t="str">
        <f t="shared" si="2"/>
        <v>Harry Gallagher</v>
      </c>
      <c r="K10" s="6" t="str">
        <f t="shared" si="3"/>
        <v>Finn Valley AC</v>
      </c>
      <c r="L10" s="15">
        <v>0.0013810185185185184</v>
      </c>
      <c r="M10">
        <v>1</v>
      </c>
    </row>
    <row r="11" spans="1:13" ht="15">
      <c r="A11" s="6">
        <v>9</v>
      </c>
      <c r="B11" s="6">
        <v>322</v>
      </c>
      <c r="C11" s="6" t="str">
        <f t="shared" si="0"/>
        <v>Eve Murtagh</v>
      </c>
      <c r="D11" s="6" t="str">
        <f t="shared" si="1"/>
        <v>Annalee AC</v>
      </c>
      <c r="E11" s="15">
        <v>0.0016744212962962962</v>
      </c>
      <c r="G11" s="6"/>
      <c r="H11" s="6">
        <v>9</v>
      </c>
      <c r="I11" s="6">
        <v>310</v>
      </c>
      <c r="J11" s="6" t="str">
        <f t="shared" si="2"/>
        <v>Oisin Gillespie</v>
      </c>
      <c r="K11" s="6" t="str">
        <f t="shared" si="3"/>
        <v>Tir Chonaill AC</v>
      </c>
      <c r="L11" s="15">
        <v>0.0014074074074074076</v>
      </c>
      <c r="M11">
        <v>1</v>
      </c>
    </row>
    <row r="12" spans="1:13" ht="15">
      <c r="A12" s="6">
        <v>10</v>
      </c>
      <c r="B12" s="6">
        <v>381</v>
      </c>
      <c r="C12" s="6" t="str">
        <f t="shared" si="0"/>
        <v>Orla Duddy</v>
      </c>
      <c r="D12" s="6" t="str">
        <f t="shared" si="1"/>
        <v>Olympian Youth &amp; AC</v>
      </c>
      <c r="E12" s="15">
        <v>0.001732523148148148</v>
      </c>
      <c r="F12" s="16"/>
      <c r="G12" s="6"/>
      <c r="H12" s="6">
        <v>10</v>
      </c>
      <c r="I12" s="6">
        <v>478</v>
      </c>
      <c r="J12" s="6" t="str">
        <f t="shared" si="2"/>
        <v>Ryan Bradley</v>
      </c>
      <c r="K12" s="6" t="str">
        <f t="shared" si="3"/>
        <v>Letterkenny AC</v>
      </c>
      <c r="L12" s="15">
        <v>0.0014077546296296295</v>
      </c>
      <c r="M12">
        <v>2</v>
      </c>
    </row>
    <row r="13" spans="1:13" ht="15">
      <c r="A13" s="6">
        <v>11</v>
      </c>
      <c r="B13" s="6">
        <v>366</v>
      </c>
      <c r="C13" s="6" t="str">
        <f t="shared" si="0"/>
        <v>Ella Telford</v>
      </c>
      <c r="D13" s="6" t="str">
        <f t="shared" si="1"/>
        <v>East Down AC</v>
      </c>
      <c r="E13" s="15">
        <v>0.0018091435185185187</v>
      </c>
      <c r="F13" s="16"/>
      <c r="G13" s="6"/>
      <c r="H13" s="6">
        <v>11</v>
      </c>
      <c r="I13" s="6">
        <v>483</v>
      </c>
      <c r="J13" s="6" t="str">
        <f t="shared" si="2"/>
        <v>Ewan  McDowell</v>
      </c>
      <c r="K13" s="6" t="str">
        <f t="shared" si="3"/>
        <v>Letterkenny AC</v>
      </c>
      <c r="L13" s="15">
        <v>0.0014239583333333333</v>
      </c>
      <c r="M13">
        <v>2</v>
      </c>
    </row>
    <row r="14" spans="1:13" ht="15">
      <c r="A14" s="6">
        <v>12</v>
      </c>
      <c r="B14" s="6">
        <v>384</v>
      </c>
      <c r="C14" s="6" t="str">
        <f t="shared" si="0"/>
        <v>Grace  Duddy</v>
      </c>
      <c r="D14" s="6" t="str">
        <f t="shared" si="1"/>
        <v>Olympian Youth &amp; AC</v>
      </c>
      <c r="E14" s="15">
        <v>0.0018270833333333336</v>
      </c>
      <c r="F14" s="16"/>
      <c r="G14" s="6"/>
      <c r="H14" s="6">
        <v>12</v>
      </c>
      <c r="I14" s="6">
        <v>369</v>
      </c>
      <c r="J14" s="6" t="str">
        <f t="shared" si="2"/>
        <v>Tom Fox</v>
      </c>
      <c r="K14" s="6" t="str">
        <f t="shared" si="3"/>
        <v>Armagh AC</v>
      </c>
      <c r="L14" s="15">
        <v>0.0014501157407407405</v>
      </c>
      <c r="M14">
        <v>2</v>
      </c>
    </row>
    <row r="15" spans="1:13" ht="15">
      <c r="A15" s="6"/>
      <c r="B15" s="6"/>
      <c r="C15" s="6"/>
      <c r="D15" s="6"/>
      <c r="E15" s="15"/>
      <c r="F15" s="16"/>
      <c r="G15" s="6"/>
      <c r="H15" s="6">
        <v>13</v>
      </c>
      <c r="I15" s="6">
        <v>502</v>
      </c>
      <c r="J15" s="6" t="str">
        <f t="shared" si="2"/>
        <v>Kieran McFeely</v>
      </c>
      <c r="K15" s="6" t="str">
        <f t="shared" si="3"/>
        <v>Letterkenny AC</v>
      </c>
      <c r="L15" s="15">
        <v>0.0014560185185185186</v>
      </c>
      <c r="M15">
        <v>1</v>
      </c>
    </row>
    <row r="16" spans="1:13" ht="15">
      <c r="A16" s="6"/>
      <c r="B16" s="6"/>
      <c r="C16" s="6"/>
      <c r="D16" s="6"/>
      <c r="E16" s="15"/>
      <c r="G16" s="6"/>
      <c r="H16" s="6">
        <v>14</v>
      </c>
      <c r="I16" s="6">
        <v>351</v>
      </c>
      <c r="J16" s="6" t="str">
        <f t="shared" si="2"/>
        <v>Dara Toner</v>
      </c>
      <c r="K16" s="6" t="str">
        <f t="shared" si="3"/>
        <v>Clones AC</v>
      </c>
      <c r="L16" s="15">
        <v>0.001504398148148148</v>
      </c>
      <c r="M16">
        <v>1</v>
      </c>
    </row>
    <row r="17" spans="1:13" ht="15">
      <c r="A17" s="6"/>
      <c r="B17" s="6"/>
      <c r="C17" s="6"/>
      <c r="D17" s="6"/>
      <c r="E17" s="15"/>
      <c r="F17" s="16"/>
      <c r="G17" s="6"/>
      <c r="H17" s="6">
        <v>15</v>
      </c>
      <c r="I17" s="6">
        <v>410</v>
      </c>
      <c r="J17" s="6" t="str">
        <f t="shared" si="2"/>
        <v>Patrick Keenan</v>
      </c>
      <c r="K17" s="6" t="str">
        <f t="shared" si="3"/>
        <v>Monaghan Phoenix AC</v>
      </c>
      <c r="L17" s="15">
        <v>0.0015309027777777777</v>
      </c>
      <c r="M17">
        <v>1</v>
      </c>
    </row>
    <row r="18" spans="1:13" ht="15">
      <c r="A18" s="6"/>
      <c r="B18" s="6"/>
      <c r="C18" s="6"/>
      <c r="D18" s="6"/>
      <c r="E18" s="15"/>
      <c r="F18" s="16"/>
      <c r="G18" s="6"/>
      <c r="H18" s="6">
        <v>16</v>
      </c>
      <c r="I18" s="6">
        <v>434</v>
      </c>
      <c r="J18" s="6" t="str">
        <f t="shared" si="2"/>
        <v>Jamie Gallen</v>
      </c>
      <c r="K18" s="6" t="str">
        <f t="shared" si="3"/>
        <v>Finn Valley AC</v>
      </c>
      <c r="L18" s="15">
        <v>0.0016037037037037038</v>
      </c>
      <c r="M18">
        <v>1</v>
      </c>
    </row>
    <row r="19" spans="1:13" ht="15">
      <c r="A19" s="6"/>
      <c r="B19" s="6"/>
      <c r="C19" s="6"/>
      <c r="D19" s="6"/>
      <c r="E19" s="15"/>
      <c r="G19" s="6"/>
      <c r="H19" s="6">
        <v>17</v>
      </c>
      <c r="I19" s="6">
        <v>259</v>
      </c>
      <c r="J19" s="6" t="str">
        <f t="shared" si="2"/>
        <v>Sean O'Donnell</v>
      </c>
      <c r="K19" s="6" t="str">
        <f t="shared" si="3"/>
        <v>Tir Chonaill AC</v>
      </c>
      <c r="L19" s="15">
        <v>0.001604861111111111</v>
      </c>
      <c r="M19">
        <v>1</v>
      </c>
    </row>
    <row r="21" spans="1:12" ht="15.75">
      <c r="A21" s="30" t="s">
        <v>12</v>
      </c>
      <c r="B21" s="30"/>
      <c r="C21" s="30"/>
      <c r="D21" s="30"/>
      <c r="E21" s="30"/>
      <c r="F21"/>
      <c r="H21" s="30" t="s">
        <v>13</v>
      </c>
      <c r="I21" s="30"/>
      <c r="J21" s="30"/>
      <c r="K21" s="30"/>
      <c r="L21" s="30"/>
    </row>
    <row r="22" spans="1:13" ht="15.75">
      <c r="A22" s="13" t="s">
        <v>0</v>
      </c>
      <c r="B22" s="13" t="s">
        <v>1</v>
      </c>
      <c r="C22" s="13" t="s">
        <v>2</v>
      </c>
      <c r="D22" s="13" t="s">
        <v>3</v>
      </c>
      <c r="E22" s="13" t="s">
        <v>4</v>
      </c>
      <c r="F22" s="22" t="s">
        <v>27</v>
      </c>
      <c r="H22" s="13" t="s">
        <v>0</v>
      </c>
      <c r="I22" s="13" t="s">
        <v>1</v>
      </c>
      <c r="J22" s="13" t="s">
        <v>2</v>
      </c>
      <c r="K22" s="13" t="s">
        <v>3</v>
      </c>
      <c r="L22" s="13" t="s">
        <v>4</v>
      </c>
      <c r="M22" s="22" t="s">
        <v>27</v>
      </c>
    </row>
    <row r="23" spans="1:13" ht="15">
      <c r="A23" s="6">
        <v>1</v>
      </c>
      <c r="B23" s="6">
        <v>253</v>
      </c>
      <c r="C23" s="6" t="str">
        <f aca="true" t="shared" si="4" ref="C23:C38">VLOOKUP(B23,Entry,2)</f>
        <v>Hazel Hughes</v>
      </c>
      <c r="D23" s="6" t="str">
        <f aca="true" t="shared" si="5" ref="D23:D38">VLOOKUP(B23,Entry,3)</f>
        <v>Shercock AC</v>
      </c>
      <c r="E23" s="15">
        <v>0.0017888888888888891</v>
      </c>
      <c r="F23" s="17">
        <v>2</v>
      </c>
      <c r="H23" s="6">
        <v>1</v>
      </c>
      <c r="I23" s="6">
        <v>270</v>
      </c>
      <c r="J23" s="6" t="str">
        <f aca="true" t="shared" si="6" ref="J23:J36">VLOOKUP(I23,Entry,2)</f>
        <v>Finn O Neill</v>
      </c>
      <c r="K23" s="6" t="str">
        <f aca="true" t="shared" si="7" ref="K23:K36">VLOOKUP(I23,Entry,3)</f>
        <v>City of Derry AC Spartans</v>
      </c>
      <c r="L23" s="15">
        <v>0.001574074074074074</v>
      </c>
      <c r="M23" s="16">
        <v>2</v>
      </c>
    </row>
    <row r="24" spans="1:13" ht="15">
      <c r="A24" s="6">
        <v>2</v>
      </c>
      <c r="B24" s="6">
        <v>190</v>
      </c>
      <c r="C24" s="6" t="str">
        <f t="shared" si="4"/>
        <v>Hannah Murray</v>
      </c>
      <c r="D24" s="6" t="str">
        <f t="shared" si="5"/>
        <v>Finn Valley Ac</v>
      </c>
      <c r="E24" s="15">
        <v>0.0018436342592592593</v>
      </c>
      <c r="F24" s="17">
        <v>1</v>
      </c>
      <c r="H24" s="6">
        <v>2</v>
      </c>
      <c r="I24" s="6">
        <v>21</v>
      </c>
      <c r="J24" s="6" t="str">
        <f t="shared" si="6"/>
        <v>Oisin Duffy</v>
      </c>
      <c r="K24" s="6" t="str">
        <f t="shared" si="7"/>
        <v>City of Derry AC Spartans</v>
      </c>
      <c r="L24" s="15">
        <v>0.0015806712962962962</v>
      </c>
      <c r="M24" s="16">
        <v>2</v>
      </c>
    </row>
    <row r="25" spans="1:13" ht="15">
      <c r="A25" s="6">
        <v>3</v>
      </c>
      <c r="B25" s="6">
        <v>375</v>
      </c>
      <c r="C25" s="6" t="str">
        <f t="shared" si="4"/>
        <v>Rosie  Byrne</v>
      </c>
      <c r="D25" s="6" t="str">
        <f t="shared" si="5"/>
        <v>City of Derry Spartans</v>
      </c>
      <c r="E25" s="15">
        <v>0.001856365740740741</v>
      </c>
      <c r="F25" s="17">
        <v>1</v>
      </c>
      <c r="H25" s="6">
        <v>3</v>
      </c>
      <c r="I25" s="6">
        <v>328</v>
      </c>
      <c r="J25" s="6" t="str">
        <f t="shared" si="6"/>
        <v>Caolan O'Hare</v>
      </c>
      <c r="K25" s="6" t="str">
        <f t="shared" si="7"/>
        <v>3 ways ac </v>
      </c>
      <c r="L25" s="15">
        <v>0.001589814814814815</v>
      </c>
      <c r="M25" s="16">
        <v>2</v>
      </c>
    </row>
    <row r="26" spans="1:13" ht="15">
      <c r="A26" s="6">
        <v>4</v>
      </c>
      <c r="B26" s="6">
        <v>439</v>
      </c>
      <c r="C26" s="6" t="str">
        <f t="shared" si="4"/>
        <v>Niamh Fenlon</v>
      </c>
      <c r="D26" s="6" t="str">
        <f t="shared" si="5"/>
        <v>North Down AC</v>
      </c>
      <c r="E26" s="15">
        <v>0.001892013888888889</v>
      </c>
      <c r="F26" s="17">
        <v>1</v>
      </c>
      <c r="H26" s="6">
        <v>4</v>
      </c>
      <c r="I26" s="6">
        <v>241</v>
      </c>
      <c r="J26" s="6" t="str">
        <f t="shared" si="6"/>
        <v>Gearoid Lynch</v>
      </c>
      <c r="K26" s="6" t="str">
        <f t="shared" si="7"/>
        <v>Shercock AC</v>
      </c>
      <c r="L26" s="15">
        <v>0.001612962962962963</v>
      </c>
      <c r="M26" s="16">
        <v>2</v>
      </c>
    </row>
    <row r="27" spans="1:13" ht="15">
      <c r="A27" s="6">
        <v>5</v>
      </c>
      <c r="B27" s="6">
        <v>343</v>
      </c>
      <c r="C27" s="6" t="str">
        <f t="shared" si="4"/>
        <v>Teresa Mullen</v>
      </c>
      <c r="D27" s="6" t="str">
        <f t="shared" si="5"/>
        <v>Cranford AC</v>
      </c>
      <c r="E27" s="15">
        <v>0.0018968750000000001</v>
      </c>
      <c r="F27" s="17">
        <v>2</v>
      </c>
      <c r="H27" s="6">
        <v>5</v>
      </c>
      <c r="I27" s="6">
        <v>239</v>
      </c>
      <c r="J27" s="6" t="str">
        <f t="shared" si="6"/>
        <v>Mark Cassidy</v>
      </c>
      <c r="K27" s="6" t="str">
        <f t="shared" si="7"/>
        <v>Shercock AC</v>
      </c>
      <c r="L27" s="15">
        <v>0.0017114583333333333</v>
      </c>
      <c r="M27" s="17">
        <v>1</v>
      </c>
    </row>
    <row r="28" spans="1:13" ht="15">
      <c r="A28" s="6">
        <v>6</v>
      </c>
      <c r="B28" s="6">
        <v>418</v>
      </c>
      <c r="C28" s="6" t="str">
        <f t="shared" si="4"/>
        <v>Deirbhile Keenan</v>
      </c>
      <c r="D28" s="6" t="str">
        <f t="shared" si="5"/>
        <v>Monaghan Phoenix AC</v>
      </c>
      <c r="E28" s="15">
        <v>0.0019038194444444447</v>
      </c>
      <c r="F28" s="17">
        <v>2</v>
      </c>
      <c r="H28" s="6">
        <v>6</v>
      </c>
      <c r="I28" s="6">
        <v>120</v>
      </c>
      <c r="J28" s="6" t="str">
        <f t="shared" si="6"/>
        <v>Cathal O'Donnell</v>
      </c>
      <c r="K28" s="6" t="str">
        <f t="shared" si="7"/>
        <v>Tir Chonaill AC</v>
      </c>
      <c r="L28" s="15">
        <v>0.0017158564814814814</v>
      </c>
      <c r="M28" s="17">
        <v>1</v>
      </c>
    </row>
    <row r="29" spans="1:13" ht="15">
      <c r="A29" s="6">
        <v>7</v>
      </c>
      <c r="B29" s="6">
        <v>342</v>
      </c>
      <c r="C29" s="6" t="str">
        <f t="shared" si="4"/>
        <v>Nazara Mc Fadden</v>
      </c>
      <c r="D29" s="6" t="str">
        <f t="shared" si="5"/>
        <v>Cranford AC</v>
      </c>
      <c r="E29" s="15">
        <v>0.0019313657407407407</v>
      </c>
      <c r="F29" s="17">
        <v>2</v>
      </c>
      <c r="H29" s="6">
        <v>7</v>
      </c>
      <c r="I29" s="6">
        <v>195</v>
      </c>
      <c r="J29" s="6" t="str">
        <f t="shared" si="6"/>
        <v>Conor Murphy</v>
      </c>
      <c r="K29" s="6" t="str">
        <f t="shared" si="7"/>
        <v>Finn Valley AC</v>
      </c>
      <c r="L29" s="15">
        <v>0.001741550925925926</v>
      </c>
      <c r="M29" s="16">
        <v>2</v>
      </c>
    </row>
    <row r="30" spans="1:13" ht="15">
      <c r="A30" s="6">
        <v>8</v>
      </c>
      <c r="B30" s="6">
        <v>464</v>
      </c>
      <c r="C30" s="6" t="str">
        <f t="shared" si="4"/>
        <v>Gillian Reynolds</v>
      </c>
      <c r="D30" s="6" t="str">
        <f t="shared" si="5"/>
        <v>Letterkenny AC</v>
      </c>
      <c r="E30" s="15">
        <v>0.0019526620370370373</v>
      </c>
      <c r="F30" s="17">
        <v>1</v>
      </c>
      <c r="H30" s="6">
        <v>8</v>
      </c>
      <c r="I30" s="6">
        <v>11</v>
      </c>
      <c r="J30" s="6" t="str">
        <f t="shared" si="6"/>
        <v>Adam Courtney</v>
      </c>
      <c r="K30" s="6" t="str">
        <f t="shared" si="7"/>
        <v>Ballymena &amp; Antrim AC</v>
      </c>
      <c r="L30" s="15">
        <v>0.0018222222222222223</v>
      </c>
      <c r="M30" s="17">
        <v>1</v>
      </c>
    </row>
    <row r="31" spans="1:13" ht="15">
      <c r="A31" s="6">
        <v>9</v>
      </c>
      <c r="B31" s="6">
        <v>461</v>
      </c>
      <c r="C31" s="6" t="str">
        <f t="shared" si="4"/>
        <v>Aimee Bonar</v>
      </c>
      <c r="D31" s="6" t="str">
        <f t="shared" si="5"/>
        <v>Letterkenny AC</v>
      </c>
      <c r="E31" s="15">
        <v>0.002002199074074074</v>
      </c>
      <c r="F31" s="17">
        <v>1</v>
      </c>
      <c r="H31" s="6">
        <v>9</v>
      </c>
      <c r="I31" s="6">
        <v>84</v>
      </c>
      <c r="J31" s="6" t="str">
        <f t="shared" si="6"/>
        <v>Oran Gallagher</v>
      </c>
      <c r="K31" s="6" t="str">
        <f t="shared" si="7"/>
        <v>Lifford Strabane AC</v>
      </c>
      <c r="L31" s="15">
        <v>0.0018457175925925926</v>
      </c>
      <c r="M31" s="17">
        <v>1</v>
      </c>
    </row>
    <row r="32" spans="1:13" ht="15">
      <c r="A32" s="6">
        <v>10</v>
      </c>
      <c r="B32" s="6">
        <v>463</v>
      </c>
      <c r="C32" s="6" t="str">
        <f t="shared" si="4"/>
        <v>Emma Gribben</v>
      </c>
      <c r="D32" s="6" t="str">
        <f t="shared" si="5"/>
        <v>Letterkenny AC</v>
      </c>
      <c r="E32" s="15">
        <v>0.0020039351851851854</v>
      </c>
      <c r="F32" s="17">
        <v>2</v>
      </c>
      <c r="H32" s="6">
        <v>10</v>
      </c>
      <c r="I32" s="6">
        <v>291</v>
      </c>
      <c r="J32" s="6" t="str">
        <f t="shared" si="6"/>
        <v>Daire McDevitt</v>
      </c>
      <c r="K32" s="6" t="str">
        <f t="shared" si="7"/>
        <v>Tir Chonaill AC</v>
      </c>
      <c r="L32" s="15">
        <v>0.0018910879629629631</v>
      </c>
      <c r="M32" s="17">
        <v>1</v>
      </c>
    </row>
    <row r="33" spans="1:13" ht="15">
      <c r="A33" s="6">
        <v>11</v>
      </c>
      <c r="B33" s="6">
        <v>385</v>
      </c>
      <c r="C33" s="6" t="str">
        <f t="shared" si="4"/>
        <v>Holly Duddy</v>
      </c>
      <c r="D33" s="6" t="str">
        <f t="shared" si="5"/>
        <v>Olympian Youth &amp; AC</v>
      </c>
      <c r="E33" s="15">
        <v>0.002010069444444444</v>
      </c>
      <c r="F33" s="17">
        <v>2</v>
      </c>
      <c r="H33" s="6">
        <v>11</v>
      </c>
      <c r="I33" s="6">
        <v>165</v>
      </c>
      <c r="J33" s="6" t="str">
        <f t="shared" si="6"/>
        <v>Jack Spillane</v>
      </c>
      <c r="K33" s="6" t="str">
        <f t="shared" si="7"/>
        <v>Mid Ulster AC</v>
      </c>
      <c r="L33" s="15">
        <v>0.0019233796296296297</v>
      </c>
      <c r="M33" s="16">
        <v>2</v>
      </c>
    </row>
    <row r="34" spans="1:13" ht="15">
      <c r="A34" s="6">
        <v>12</v>
      </c>
      <c r="B34" s="6">
        <v>192</v>
      </c>
      <c r="C34" s="6" t="str">
        <f t="shared" si="4"/>
        <v>Sarah Gallagher</v>
      </c>
      <c r="D34" s="6" t="str">
        <f t="shared" si="5"/>
        <v>Finn Valley AC</v>
      </c>
      <c r="E34" s="15">
        <v>0.0020247685185185186</v>
      </c>
      <c r="F34" s="17">
        <v>1</v>
      </c>
      <c r="H34" s="6">
        <v>12</v>
      </c>
      <c r="I34" s="6">
        <v>194</v>
      </c>
      <c r="J34" s="6" t="str">
        <f t="shared" si="6"/>
        <v>Patrick Murphy</v>
      </c>
      <c r="K34" s="6" t="str">
        <f t="shared" si="7"/>
        <v>Finn Valley AC</v>
      </c>
      <c r="L34" s="15">
        <v>0.001973958333333333</v>
      </c>
      <c r="M34" s="17">
        <v>1</v>
      </c>
    </row>
    <row r="35" spans="1:13" ht="15">
      <c r="A35" s="6">
        <v>13</v>
      </c>
      <c r="B35" s="6">
        <v>465</v>
      </c>
      <c r="C35" s="6" t="str">
        <f t="shared" si="4"/>
        <v>Ella Black</v>
      </c>
      <c r="D35" s="6" t="str">
        <f t="shared" si="5"/>
        <v>Letterkenny AC</v>
      </c>
      <c r="E35" s="15">
        <v>0.0021907407407407405</v>
      </c>
      <c r="F35" s="17">
        <v>2</v>
      </c>
      <c r="H35" s="6">
        <v>13</v>
      </c>
      <c r="I35" s="6">
        <v>370</v>
      </c>
      <c r="J35" s="6" t="str">
        <f t="shared" si="6"/>
        <v>Finn Fox</v>
      </c>
      <c r="K35" s="6" t="str">
        <f t="shared" si="7"/>
        <v>Armagh AC</v>
      </c>
      <c r="L35" s="15">
        <v>0.002037847222222222</v>
      </c>
      <c r="M35" s="16">
        <v>2</v>
      </c>
    </row>
    <row r="36" spans="1:13" ht="15">
      <c r="A36" s="6">
        <v>14</v>
      </c>
      <c r="B36" s="6">
        <v>62</v>
      </c>
      <c r="C36" s="6" t="str">
        <f t="shared" si="4"/>
        <v>Rebecca Murphy</v>
      </c>
      <c r="D36" s="6" t="str">
        <f t="shared" si="5"/>
        <v>Oriel AC</v>
      </c>
      <c r="E36" s="15">
        <v>0.0022025462962962966</v>
      </c>
      <c r="F36" s="17">
        <v>1</v>
      </c>
      <c r="H36" s="6">
        <v>14</v>
      </c>
      <c r="I36" s="6">
        <v>466</v>
      </c>
      <c r="J36" s="6" t="str">
        <f t="shared" si="6"/>
        <v>Darragh McFeely</v>
      </c>
      <c r="K36" s="6" t="str">
        <f t="shared" si="7"/>
        <v>Letterkenny AC</v>
      </c>
      <c r="L36" s="15">
        <v>0.0020725694444444446</v>
      </c>
      <c r="M36" s="16">
        <v>2</v>
      </c>
    </row>
    <row r="37" spans="1:13" ht="15">
      <c r="A37" s="6">
        <v>15</v>
      </c>
      <c r="B37" s="6">
        <v>63</v>
      </c>
      <c r="C37" s="6" t="str">
        <f t="shared" si="4"/>
        <v>Leah Murphy</v>
      </c>
      <c r="D37" s="6" t="str">
        <f t="shared" si="5"/>
        <v>Oriel AC</v>
      </c>
      <c r="E37" s="15">
        <v>0.002225925925925926</v>
      </c>
      <c r="F37" s="17">
        <v>2</v>
      </c>
      <c r="H37" s="6"/>
      <c r="I37" s="6"/>
      <c r="J37" s="6"/>
      <c r="K37" s="6"/>
      <c r="L37" s="15"/>
      <c r="M37" s="16"/>
    </row>
    <row r="38" spans="1:13" ht="15">
      <c r="A38" s="6">
        <v>16</v>
      </c>
      <c r="B38" s="6">
        <v>341</v>
      </c>
      <c r="C38" s="6" t="str">
        <f t="shared" si="4"/>
        <v>Orla Neely</v>
      </c>
      <c r="D38" s="6" t="str">
        <f t="shared" si="5"/>
        <v>Cranford AC</v>
      </c>
      <c r="E38" s="15">
        <v>0.002258564814814815</v>
      </c>
      <c r="F38" s="17">
        <v>1</v>
      </c>
      <c r="H38" s="6"/>
      <c r="I38" s="6"/>
      <c r="J38" s="6"/>
      <c r="K38" s="6"/>
      <c r="L38" s="15"/>
      <c r="M38" s="16"/>
    </row>
    <row r="39" spans="1:13" ht="15">
      <c r="A39" s="6"/>
      <c r="B39" s="6"/>
      <c r="C39" s="6"/>
      <c r="D39" s="6"/>
      <c r="E39" s="15"/>
      <c r="F39" s="16"/>
      <c r="H39" s="6"/>
      <c r="I39" s="6"/>
      <c r="J39" s="6"/>
      <c r="K39" s="6"/>
      <c r="L39" s="15"/>
      <c r="M39" s="16"/>
    </row>
    <row r="40" spans="1:12" ht="15.75">
      <c r="A40" s="30" t="s">
        <v>650</v>
      </c>
      <c r="B40" s="30"/>
      <c r="C40" s="30"/>
      <c r="D40" s="30"/>
      <c r="E40" s="30"/>
      <c r="H40" s="30" t="s">
        <v>16</v>
      </c>
      <c r="I40" s="30"/>
      <c r="J40" s="30"/>
      <c r="K40" s="30"/>
      <c r="L40" s="30"/>
    </row>
    <row r="41" spans="1:12" ht="15.75">
      <c r="A41" s="22" t="s">
        <v>0</v>
      </c>
      <c r="B41" s="22" t="s">
        <v>1</v>
      </c>
      <c r="C41" s="22" t="s">
        <v>2</v>
      </c>
      <c r="D41" s="22" t="s">
        <v>3</v>
      </c>
      <c r="E41" s="22" t="s">
        <v>4</v>
      </c>
      <c r="H41" s="22" t="s">
        <v>0</v>
      </c>
      <c r="I41" s="22" t="s">
        <v>1</v>
      </c>
      <c r="J41" s="22" t="s">
        <v>2</v>
      </c>
      <c r="K41" s="22" t="s">
        <v>3</v>
      </c>
      <c r="L41" s="22" t="s">
        <v>4</v>
      </c>
    </row>
    <row r="42" spans="1:12" ht="15">
      <c r="A42" s="6">
        <v>1</v>
      </c>
      <c r="B42" s="6">
        <v>28</v>
      </c>
      <c r="C42" s="6" t="str">
        <f>VLOOKUP(B42,Entry,2)</f>
        <v>Megan Briggs</v>
      </c>
      <c r="D42" s="6" t="str">
        <f>VLOOKUP(B42,Entry,3)</f>
        <v>North Down AC</v>
      </c>
      <c r="E42" s="15">
        <v>0.0016974537037037036</v>
      </c>
      <c r="H42" s="6">
        <v>1</v>
      </c>
      <c r="I42" s="6">
        <v>246</v>
      </c>
      <c r="J42" s="6" t="str">
        <f>VLOOKUP(I42,Entry,2)</f>
        <v>Colin Gargan</v>
      </c>
      <c r="K42" s="6" t="str">
        <f>VLOOKUP(I42,Entry,3)</f>
        <v>Shercock AC</v>
      </c>
      <c r="L42" s="15">
        <v>0.001453587962962963</v>
      </c>
    </row>
    <row r="43" spans="1:12" ht="15">
      <c r="A43" s="6">
        <v>2</v>
      </c>
      <c r="B43" s="6">
        <v>73</v>
      </c>
      <c r="C43" s="6" t="str">
        <f>VLOOKUP(B43,Entry,2)</f>
        <v>Meadow McCauley</v>
      </c>
      <c r="D43" s="6" t="str">
        <f>VLOOKUP(B43,Entry,3)</f>
        <v>Newry AC</v>
      </c>
      <c r="E43" s="15">
        <v>0.0017703703703703703</v>
      </c>
      <c r="H43" s="6">
        <v>2</v>
      </c>
      <c r="I43" s="6">
        <v>390</v>
      </c>
      <c r="J43" s="6" t="str">
        <f>VLOOKUP(I43,Entry,2)</f>
        <v>Sean M  Mc Ginley</v>
      </c>
      <c r="K43" s="6" t="str">
        <f>VLOOKUP(I43,Entry,3)</f>
        <v>Olympian Youth &amp; AC</v>
      </c>
      <c r="L43" s="15">
        <v>0.0014547453703703704</v>
      </c>
    </row>
    <row r="44" spans="1:12" ht="15">
      <c r="A44" s="6">
        <v>3</v>
      </c>
      <c r="B44" s="6">
        <v>85</v>
      </c>
      <c r="C44" s="6" t="str">
        <f>VLOOKUP(B44,Entry,2)</f>
        <v>Sarah  Broderick </v>
      </c>
      <c r="D44" s="6" t="str">
        <f>VLOOKUP(B44,Entry,3)</f>
        <v>Carmen Runners</v>
      </c>
      <c r="E44" s="15">
        <v>0.0018179398148148148</v>
      </c>
      <c r="H44" s="6">
        <v>3</v>
      </c>
      <c r="I44" s="6">
        <v>378</v>
      </c>
      <c r="J44" s="6" t="str">
        <f>VLOOKUP(I44,Entry,2)</f>
        <v>Michael Mc Cullagh</v>
      </c>
      <c r="K44" s="6" t="str">
        <f>VLOOKUP(I44,Entry,3)</f>
        <v>Shercock AC</v>
      </c>
      <c r="L44" s="15">
        <v>0.0015304513888888891</v>
      </c>
    </row>
    <row r="45" spans="1:12" ht="15">
      <c r="A45" s="6">
        <v>4</v>
      </c>
      <c r="B45" s="6">
        <v>65</v>
      </c>
      <c r="C45" s="6" t="str">
        <f>VLOOKUP(B45,Entry,2)</f>
        <v>Zara O Leary</v>
      </c>
      <c r="D45" s="6" t="str">
        <f>VLOOKUP(B45,Entry,3)</f>
        <v>Oriel AC</v>
      </c>
      <c r="E45" s="15">
        <v>0.0021707175925925926</v>
      </c>
      <c r="H45" s="6">
        <v>4</v>
      </c>
      <c r="I45" s="6">
        <v>68</v>
      </c>
      <c r="J45" t="s">
        <v>139</v>
      </c>
      <c r="K45" t="s">
        <v>130</v>
      </c>
      <c r="L45" s="32" t="s">
        <v>714</v>
      </c>
    </row>
    <row r="46" spans="1:12" ht="15">
      <c r="A46" s="6"/>
      <c r="B46" s="6"/>
      <c r="C46" s="6"/>
      <c r="D46" s="6"/>
      <c r="E46" s="15"/>
      <c r="H46" s="6">
        <v>5</v>
      </c>
      <c r="I46" s="6">
        <v>58</v>
      </c>
      <c r="J46" s="6" t="str">
        <f>VLOOKUP(I46,Entry,2)</f>
        <v>Peter Terek</v>
      </c>
      <c r="K46" s="6" t="str">
        <f>VLOOKUP(I46,Entry,3)</f>
        <v>Lagan Valley AC</v>
      </c>
      <c r="L46" s="15">
        <v>0.0015706018518518519</v>
      </c>
    </row>
    <row r="47" spans="1:12" ht="15">
      <c r="A47" s="6"/>
      <c r="B47" s="6"/>
      <c r="C47" s="6"/>
      <c r="D47" s="6"/>
      <c r="E47" s="15"/>
      <c r="H47" s="6">
        <v>6</v>
      </c>
      <c r="I47" s="6">
        <v>600</v>
      </c>
      <c r="J47" s="6" t="str">
        <f>VLOOKUP(I47,Entry,2)</f>
        <v>Nyle Carolan</v>
      </c>
      <c r="K47" s="6" t="str">
        <f>VLOOKUP(I47,Entry,3)</f>
        <v>Shercock AC</v>
      </c>
      <c r="L47" s="15">
        <v>0.0016468750000000001</v>
      </c>
    </row>
    <row r="48" spans="1:12" ht="15">
      <c r="A48" s="6"/>
      <c r="B48" s="6"/>
      <c r="C48" s="6"/>
      <c r="D48" s="6"/>
      <c r="E48" s="15"/>
      <c r="H48" s="6"/>
      <c r="I48" s="6"/>
      <c r="J48" s="6"/>
      <c r="K48" s="6"/>
      <c r="L48" s="15"/>
    </row>
    <row r="49" spans="1:13" ht="15.75">
      <c r="A49" s="30" t="s">
        <v>687</v>
      </c>
      <c r="B49" s="30"/>
      <c r="C49" s="30"/>
      <c r="D49" s="30"/>
      <c r="E49" s="30"/>
      <c r="F49" s="23"/>
      <c r="H49" s="30" t="s">
        <v>688</v>
      </c>
      <c r="I49" s="30"/>
      <c r="J49" s="30"/>
      <c r="K49" s="30"/>
      <c r="L49" s="30"/>
      <c r="M49" s="23"/>
    </row>
    <row r="50" spans="1:13" ht="15.75">
      <c r="A50" s="23" t="s">
        <v>0</v>
      </c>
      <c r="B50" s="23" t="s">
        <v>1</v>
      </c>
      <c r="C50" s="23" t="s">
        <v>2</v>
      </c>
      <c r="D50" s="23" t="s">
        <v>3</v>
      </c>
      <c r="E50" s="23" t="s">
        <v>4</v>
      </c>
      <c r="F50" s="23" t="s">
        <v>27</v>
      </c>
      <c r="H50" s="23" t="s">
        <v>0</v>
      </c>
      <c r="I50" s="23" t="s">
        <v>1</v>
      </c>
      <c r="J50" s="23" t="s">
        <v>2</v>
      </c>
      <c r="K50" s="23" t="s">
        <v>3</v>
      </c>
      <c r="L50" s="23" t="s">
        <v>4</v>
      </c>
      <c r="M50" s="23" t="s">
        <v>27</v>
      </c>
    </row>
    <row r="51" spans="1:12" ht="15">
      <c r="A51" s="6">
        <v>1</v>
      </c>
      <c r="B51" s="6">
        <v>60</v>
      </c>
      <c r="C51" s="6" t="str">
        <f>VLOOKUP(B51,Entry,2)</f>
        <v>Amy Jo Kierans</v>
      </c>
      <c r="D51" s="6" t="str">
        <f>VLOOKUP(B51,Entry,3)</f>
        <v>Oriel AC</v>
      </c>
      <c r="E51" s="31" t="s">
        <v>799</v>
      </c>
      <c r="F51" s="17">
        <v>3</v>
      </c>
      <c r="G51" s="6"/>
      <c r="H51" s="6">
        <v>1</v>
      </c>
      <c r="I51" s="6">
        <v>93</v>
      </c>
      <c r="J51" s="6" t="str">
        <f aca="true" t="shared" si="8" ref="J51:J62">VLOOKUP(I51,Entry,2)</f>
        <v>Ben Acheson</v>
      </c>
      <c r="K51" s="6" t="str">
        <f aca="true" t="shared" si="9" ref="K51:K62">VLOOKUP(I51,Entry,3)</f>
        <v>Willowfield Harriers</v>
      </c>
      <c r="L51" s="31" t="s">
        <v>808</v>
      </c>
    </row>
    <row r="52" spans="1:12" ht="15">
      <c r="A52" s="6">
        <v>2</v>
      </c>
      <c r="B52" s="6">
        <v>217</v>
      </c>
      <c r="C52" s="6" t="str">
        <f>VLOOKUP(B52,Entry,2)</f>
        <v>Aobhinn McCormack</v>
      </c>
      <c r="D52" s="6" t="str">
        <f>VLOOKUP(B52,Entry,3)</f>
        <v>Glaslough Harriers</v>
      </c>
      <c r="E52" s="31" t="s">
        <v>783</v>
      </c>
      <c r="F52" s="17">
        <v>1</v>
      </c>
      <c r="G52" s="6"/>
      <c r="H52" s="6">
        <v>2</v>
      </c>
      <c r="I52" s="6">
        <v>413</v>
      </c>
      <c r="J52" s="6" t="str">
        <f t="shared" si="8"/>
        <v>Tom Doherty</v>
      </c>
      <c r="K52" s="6" t="str">
        <f t="shared" si="9"/>
        <v>Monaghan Phoenix AC</v>
      </c>
      <c r="L52" s="31" t="s">
        <v>809</v>
      </c>
    </row>
    <row r="53" spans="1:12" ht="15">
      <c r="A53" s="6">
        <v>3</v>
      </c>
      <c r="B53" s="6">
        <v>249</v>
      </c>
      <c r="C53" s="6" t="str">
        <f>VLOOKUP(B53,Entry,2)</f>
        <v>Ferne Duffy</v>
      </c>
      <c r="D53" s="6" t="str">
        <f>VLOOKUP(B53,Entry,3)</f>
        <v>Shercock AC</v>
      </c>
      <c r="E53" s="31" t="s">
        <v>784</v>
      </c>
      <c r="F53" s="16">
        <v>1</v>
      </c>
      <c r="G53" s="6"/>
      <c r="H53" s="6">
        <v>3</v>
      </c>
      <c r="I53" s="6">
        <v>394</v>
      </c>
      <c r="J53" s="6" t="str">
        <f t="shared" si="8"/>
        <v>Boyd Russell</v>
      </c>
      <c r="K53" s="6" t="str">
        <f t="shared" si="9"/>
        <v>Olympian Youth &amp; AC</v>
      </c>
      <c r="L53" s="31" t="s">
        <v>810</v>
      </c>
    </row>
    <row r="54" spans="1:12" ht="15">
      <c r="A54" s="6">
        <v>4</v>
      </c>
      <c r="B54" s="6">
        <v>251</v>
      </c>
      <c r="C54" s="6" t="str">
        <f>VLOOKUP(B54,Entry,2)</f>
        <v>Edel Murphy</v>
      </c>
      <c r="D54" s="6" t="str">
        <f>VLOOKUP(B54,Entry,3)</f>
        <v>Shercock AC</v>
      </c>
      <c r="E54" s="31" t="s">
        <v>785</v>
      </c>
      <c r="F54" s="16">
        <v>1</v>
      </c>
      <c r="G54" s="6"/>
      <c r="H54" s="6">
        <v>4</v>
      </c>
      <c r="I54" s="6">
        <v>162</v>
      </c>
      <c r="J54" s="6" t="str">
        <f t="shared" si="8"/>
        <v>Odhran Smith</v>
      </c>
      <c r="K54" s="6" t="str">
        <f t="shared" si="9"/>
        <v>Carrick Aces AC</v>
      </c>
      <c r="L54" s="31" t="s">
        <v>811</v>
      </c>
    </row>
    <row r="55" spans="1:12" ht="15">
      <c r="A55" s="6">
        <v>5</v>
      </c>
      <c r="B55" s="6">
        <v>124</v>
      </c>
      <c r="C55" s="6" t="str">
        <f>VLOOKUP(B55,Entry,2)</f>
        <v>Aoibhe Rose Curran</v>
      </c>
      <c r="D55" s="6" t="str">
        <f>VLOOKUP(B55,Entry,3)</f>
        <v>Tir Chonaill AC</v>
      </c>
      <c r="E55" s="31" t="s">
        <v>800</v>
      </c>
      <c r="F55" s="17">
        <v>3</v>
      </c>
      <c r="G55" s="6"/>
      <c r="H55" s="6">
        <v>5</v>
      </c>
      <c r="I55" s="6">
        <v>475</v>
      </c>
      <c r="J55" s="6" t="str">
        <f t="shared" si="8"/>
        <v>Philip McGee</v>
      </c>
      <c r="K55" s="6" t="str">
        <f t="shared" si="9"/>
        <v>Letterkenny AC</v>
      </c>
      <c r="L55" s="31" t="s">
        <v>812</v>
      </c>
    </row>
    <row r="56" spans="1:12" ht="15">
      <c r="A56" s="6">
        <v>6</v>
      </c>
      <c r="B56" s="6">
        <v>146</v>
      </c>
      <c r="C56" s="6" t="str">
        <f>VLOOKUP(B56,Entry,2)</f>
        <v>Ciara  Rodgers</v>
      </c>
      <c r="D56" s="6" t="str">
        <f>VLOOKUP(B56,Entry,3)</f>
        <v>Annalee AC</v>
      </c>
      <c r="E56" s="31" t="s">
        <v>791</v>
      </c>
      <c r="F56" s="17">
        <v>2</v>
      </c>
      <c r="G56" s="6"/>
      <c r="H56" s="6">
        <v>6</v>
      </c>
      <c r="I56" s="6">
        <v>188</v>
      </c>
      <c r="J56" s="6" t="str">
        <f t="shared" si="8"/>
        <v>Fionn Farren</v>
      </c>
      <c r="K56" s="6" t="str">
        <f t="shared" si="9"/>
        <v>Finn Valley AC</v>
      </c>
      <c r="L56" s="31" t="s">
        <v>813</v>
      </c>
    </row>
    <row r="57" spans="1:12" ht="15">
      <c r="A57" s="6">
        <v>7</v>
      </c>
      <c r="B57" s="6">
        <v>169</v>
      </c>
      <c r="C57" s="6" t="str">
        <f>VLOOKUP(B57,Entry,2)</f>
        <v>Elsa Moore</v>
      </c>
      <c r="D57" s="6" t="str">
        <f>VLOOKUP(B57,Entry,3)</f>
        <v>Lifford Strabane Ac</v>
      </c>
      <c r="E57" s="31" t="s">
        <v>792</v>
      </c>
      <c r="F57" s="16">
        <v>2</v>
      </c>
      <c r="G57" s="6"/>
      <c r="H57" s="6">
        <v>7</v>
      </c>
      <c r="I57" s="6">
        <v>320</v>
      </c>
      <c r="J57" s="6" t="str">
        <f t="shared" si="8"/>
        <v>Louis Cole</v>
      </c>
      <c r="K57" s="6" t="str">
        <f t="shared" si="9"/>
        <v>City of Derry Spartans</v>
      </c>
      <c r="L57" s="31" t="s">
        <v>814</v>
      </c>
    </row>
    <row r="58" spans="1:12" ht="15">
      <c r="A58" s="6">
        <v>8</v>
      </c>
      <c r="B58" s="6">
        <v>134</v>
      </c>
      <c r="C58" s="6" t="str">
        <f>VLOOKUP(B58,Entry,2)</f>
        <v>Stephanie  Bell</v>
      </c>
      <c r="D58" s="6" t="str">
        <f>VLOOKUP(B58,Entry,3)</f>
        <v>North Down</v>
      </c>
      <c r="E58" s="31" t="s">
        <v>801</v>
      </c>
      <c r="F58" s="17">
        <v>3</v>
      </c>
      <c r="G58" s="6"/>
      <c r="H58" s="6">
        <v>8</v>
      </c>
      <c r="I58" s="6">
        <v>471</v>
      </c>
      <c r="J58" s="6" t="str">
        <f t="shared" si="8"/>
        <v>Eoghan Farren</v>
      </c>
      <c r="K58" s="6" t="str">
        <f t="shared" si="9"/>
        <v>Letterkenny AC</v>
      </c>
      <c r="L58" s="31" t="s">
        <v>815</v>
      </c>
    </row>
    <row r="59" spans="1:12" ht="15">
      <c r="A59" s="6">
        <v>9</v>
      </c>
      <c r="B59" s="6">
        <v>181</v>
      </c>
      <c r="C59" s="6" t="str">
        <f>VLOOKUP(B59,Entry,2)</f>
        <v>Katie  Dowds</v>
      </c>
      <c r="D59" s="6" t="str">
        <f>VLOOKUP(B59,Entry,3)</f>
        <v>Finn Valley AC</v>
      </c>
      <c r="E59" s="31" t="s">
        <v>802</v>
      </c>
      <c r="F59" s="17">
        <v>3</v>
      </c>
      <c r="G59" s="6"/>
      <c r="H59" s="6">
        <v>9</v>
      </c>
      <c r="I59" s="6">
        <v>220</v>
      </c>
      <c r="J59" s="6" t="str">
        <f t="shared" si="8"/>
        <v>Harry Murphy</v>
      </c>
      <c r="K59" s="6" t="str">
        <f t="shared" si="9"/>
        <v>Glaslough Harriers</v>
      </c>
      <c r="L59" s="31" t="s">
        <v>816</v>
      </c>
    </row>
    <row r="60" spans="1:12" ht="15">
      <c r="A60" s="6">
        <v>10</v>
      </c>
      <c r="B60" s="6">
        <v>183</v>
      </c>
      <c r="C60" s="6" t="str">
        <f>VLOOKUP(B60,Entry,2)</f>
        <v>Sara Alexander</v>
      </c>
      <c r="D60" s="6" t="str">
        <f>VLOOKUP(B60,Entry,3)</f>
        <v>Finn Valley Ac</v>
      </c>
      <c r="E60" s="31" t="s">
        <v>793</v>
      </c>
      <c r="F60" s="16">
        <v>2</v>
      </c>
      <c r="G60" s="6"/>
      <c r="H60" s="6">
        <v>10</v>
      </c>
      <c r="I60" s="6">
        <v>474</v>
      </c>
      <c r="J60" s="6" t="str">
        <f t="shared" si="8"/>
        <v>Noah Du Plessis</v>
      </c>
      <c r="K60" s="6" t="str">
        <f t="shared" si="9"/>
        <v>Letterkenny AC</v>
      </c>
      <c r="L60" s="31" t="s">
        <v>817</v>
      </c>
    </row>
    <row r="61" spans="1:12" ht="15">
      <c r="A61" s="6">
        <v>11</v>
      </c>
      <c r="B61" s="6">
        <v>469</v>
      </c>
      <c r="C61" s="6" t="str">
        <f>VLOOKUP(B61,Entry,2)</f>
        <v>Bebhinn Coyle</v>
      </c>
      <c r="D61" s="6" t="str">
        <f>VLOOKUP(B61,Entry,3)</f>
        <v>Letterkenny AC</v>
      </c>
      <c r="E61" s="31" t="s">
        <v>803</v>
      </c>
      <c r="F61" s="17">
        <v>3</v>
      </c>
      <c r="G61" s="6"/>
      <c r="H61" s="6">
        <v>11</v>
      </c>
      <c r="I61" s="6">
        <v>470</v>
      </c>
      <c r="J61" s="6" t="str">
        <f t="shared" si="8"/>
        <v>Cianan Coyle</v>
      </c>
      <c r="K61" s="6" t="str">
        <f t="shared" si="9"/>
        <v>Letterkenny AC</v>
      </c>
      <c r="L61" s="31" t="s">
        <v>818</v>
      </c>
    </row>
    <row r="62" spans="1:12" ht="15">
      <c r="A62" s="6">
        <v>12</v>
      </c>
      <c r="B62" s="6">
        <v>415</v>
      </c>
      <c r="C62" s="6" t="str">
        <f>VLOOKUP(B62,Entry,2)</f>
        <v>Daisy Walker</v>
      </c>
      <c r="D62" s="6" t="str">
        <f>VLOOKUP(B62,Entry,3)</f>
        <v>Monaghan Phoenix AC</v>
      </c>
      <c r="E62" s="31" t="s">
        <v>804</v>
      </c>
      <c r="F62" s="17">
        <v>3</v>
      </c>
      <c r="G62" s="6"/>
      <c r="H62" s="6">
        <v>12</v>
      </c>
      <c r="I62" s="6">
        <v>472</v>
      </c>
      <c r="J62" s="6" t="str">
        <f t="shared" si="8"/>
        <v>Charlie Robinson</v>
      </c>
      <c r="K62" s="6" t="str">
        <f t="shared" si="9"/>
        <v>Letterkenny AC</v>
      </c>
      <c r="L62" s="31" t="s">
        <v>819</v>
      </c>
    </row>
    <row r="63" spans="1:12" ht="15">
      <c r="A63" s="6">
        <v>13</v>
      </c>
      <c r="B63" s="6">
        <v>417</v>
      </c>
      <c r="C63" s="6" t="str">
        <f>VLOOKUP(B63,Entry,2)</f>
        <v>Katie Glynn</v>
      </c>
      <c r="D63" s="6" t="str">
        <f>VLOOKUP(B63,Entry,3)</f>
        <v>Monaghan Phoenix AC</v>
      </c>
      <c r="E63" s="31" t="s">
        <v>805</v>
      </c>
      <c r="F63" s="17">
        <v>3</v>
      </c>
      <c r="G63" s="6"/>
      <c r="H63" s="6"/>
      <c r="I63" s="6"/>
      <c r="J63" s="6"/>
      <c r="K63" s="6"/>
      <c r="L63" s="31"/>
    </row>
    <row r="64" spans="1:12" ht="15">
      <c r="A64" s="6">
        <v>14</v>
      </c>
      <c r="B64" s="6">
        <v>263</v>
      </c>
      <c r="C64" s="6" t="str">
        <f>VLOOKUP(B64,Entry,2)</f>
        <v>Niamh Caldwell</v>
      </c>
      <c r="D64" s="6" t="str">
        <f>VLOOKUP(B64,Entry,3)</f>
        <v>Tir Chonaill AC</v>
      </c>
      <c r="E64" s="31" t="s">
        <v>786</v>
      </c>
      <c r="F64" s="16">
        <v>1</v>
      </c>
      <c r="G64" s="6"/>
      <c r="H64" s="6"/>
      <c r="I64" s="6"/>
      <c r="J64" s="6"/>
      <c r="K64" s="6"/>
      <c r="L64" s="31"/>
    </row>
    <row r="65" spans="1:12" ht="15">
      <c r="A65" s="6">
        <v>15</v>
      </c>
      <c r="B65" s="6">
        <v>182</v>
      </c>
      <c r="C65" s="6" t="str">
        <f>VLOOKUP(B65,Entry,2)</f>
        <v>Ella Mc Glinchey</v>
      </c>
      <c r="D65" s="6" t="str">
        <f>VLOOKUP(B65,Entry,3)</f>
        <v>Finn Valley Ac</v>
      </c>
      <c r="E65" s="31" t="s">
        <v>794</v>
      </c>
      <c r="F65" s="16">
        <v>2</v>
      </c>
      <c r="G65" s="6"/>
      <c r="H65" s="6"/>
      <c r="I65" s="6"/>
      <c r="J65" s="6"/>
      <c r="K65" s="6"/>
      <c r="L65" s="31"/>
    </row>
    <row r="66" spans="1:12" ht="15">
      <c r="A66" s="6">
        <v>16</v>
      </c>
      <c r="B66" s="6">
        <v>311</v>
      </c>
      <c r="C66" s="6" t="str">
        <f>VLOOKUP(B66,Entry,2)</f>
        <v>Alicia Keyes</v>
      </c>
      <c r="D66" s="6" t="str">
        <f>VLOOKUP(B66,Entry,3)</f>
        <v>Tir Chonaill AC</v>
      </c>
      <c r="E66" s="31" t="s">
        <v>795</v>
      </c>
      <c r="F66" s="16">
        <v>2</v>
      </c>
      <c r="G66" s="6"/>
      <c r="H66" s="6"/>
      <c r="I66" s="6"/>
      <c r="J66" s="6"/>
      <c r="K66" s="6"/>
      <c r="L66" s="31"/>
    </row>
    <row r="67" spans="1:12" ht="15">
      <c r="A67" s="6">
        <v>17</v>
      </c>
      <c r="B67" s="6">
        <v>510</v>
      </c>
      <c r="C67" s="6" t="str">
        <f>VLOOKUP(B67,Entry,2)</f>
        <v>Shannon  Clawson </v>
      </c>
      <c r="D67" s="6" t="str">
        <f>VLOOKUP(B67,Entry,3)</f>
        <v>Enniskillen RC</v>
      </c>
      <c r="E67" s="31" t="s">
        <v>806</v>
      </c>
      <c r="F67" s="17">
        <v>3</v>
      </c>
      <c r="G67" s="6"/>
      <c r="H67" s="6"/>
      <c r="I67" s="6"/>
      <c r="J67" s="6"/>
      <c r="K67" s="6"/>
      <c r="L67" s="31"/>
    </row>
    <row r="68" spans="1:12" ht="15">
      <c r="A68" s="6">
        <v>18</v>
      </c>
      <c r="B68" s="6">
        <v>185</v>
      </c>
      <c r="C68" s="6" t="str">
        <f>VLOOKUP(B68,Entry,2)</f>
        <v>Sarah Conaghan</v>
      </c>
      <c r="D68" s="6" t="str">
        <f>VLOOKUP(B68,Entry,3)</f>
        <v>Finn Valley AC</v>
      </c>
      <c r="E68" s="31" t="s">
        <v>787</v>
      </c>
      <c r="F68" s="16">
        <v>1</v>
      </c>
      <c r="G68" s="6"/>
      <c r="H68" s="6"/>
      <c r="I68" s="6"/>
      <c r="J68" s="6"/>
      <c r="K68" s="6"/>
      <c r="L68" s="15"/>
    </row>
    <row r="69" spans="1:12" ht="15">
      <c r="A69" s="6">
        <v>19</v>
      </c>
      <c r="B69" s="6">
        <v>265</v>
      </c>
      <c r="C69" s="6" t="str">
        <f>VLOOKUP(B69,Entry,2)</f>
        <v>Katie Gavigan</v>
      </c>
      <c r="D69" s="6" t="str">
        <f>VLOOKUP(B69,Entry,3)</f>
        <v>Tir Chonaill AC</v>
      </c>
      <c r="E69" s="31" t="s">
        <v>788</v>
      </c>
      <c r="F69" s="17">
        <v>1</v>
      </c>
      <c r="H69" s="6"/>
      <c r="I69" s="6"/>
      <c r="J69" s="6"/>
      <c r="K69" s="6"/>
      <c r="L69" s="15"/>
    </row>
    <row r="70" spans="1:12" ht="15">
      <c r="A70" s="6">
        <v>20</v>
      </c>
      <c r="B70" s="6">
        <v>264</v>
      </c>
      <c r="C70" s="6" t="str">
        <f>VLOOKUP(B70,Entry,2)</f>
        <v>Orlaith Kennedy</v>
      </c>
      <c r="D70" s="6" t="str">
        <f>VLOOKUP(B70,Entry,3)</f>
        <v>Tir Chonaill AC</v>
      </c>
      <c r="E70" s="31" t="s">
        <v>790</v>
      </c>
      <c r="F70" s="17">
        <v>1</v>
      </c>
      <c r="H70" s="6"/>
      <c r="I70" s="6"/>
      <c r="J70" s="6"/>
      <c r="K70" s="6"/>
      <c r="L70" s="15"/>
    </row>
    <row r="71" spans="1:12" ht="15">
      <c r="A71" s="6">
        <v>21</v>
      </c>
      <c r="B71" s="6">
        <v>262</v>
      </c>
      <c r="C71" s="6" t="str">
        <f>VLOOKUP(B71,Entry,2)</f>
        <v>Niamh McCrossan</v>
      </c>
      <c r="D71" s="6" t="str">
        <f>VLOOKUP(B71,Entry,3)</f>
        <v>Tir Chonaill AC</v>
      </c>
      <c r="E71" s="31" t="s">
        <v>789</v>
      </c>
      <c r="F71" s="16">
        <v>1</v>
      </c>
      <c r="H71" s="6"/>
      <c r="I71" s="6"/>
      <c r="J71" s="6"/>
      <c r="K71" s="6"/>
      <c r="L71" s="15"/>
    </row>
    <row r="72" spans="1:12" ht="15">
      <c r="A72" s="6">
        <v>22</v>
      </c>
      <c r="B72" s="6">
        <v>339</v>
      </c>
      <c r="C72" s="6" t="str">
        <f>VLOOKUP(B72,Entry,2)</f>
        <v>Clodagh Neely</v>
      </c>
      <c r="D72" s="6" t="str">
        <f>VLOOKUP(B72,Entry,3)</f>
        <v>Cranford AC</v>
      </c>
      <c r="E72" s="31" t="s">
        <v>796</v>
      </c>
      <c r="F72" s="17">
        <v>2</v>
      </c>
      <c r="H72" s="6"/>
      <c r="I72" s="6"/>
      <c r="J72" s="6"/>
      <c r="K72" s="6"/>
      <c r="L72" s="15"/>
    </row>
    <row r="73" spans="1:12" ht="15">
      <c r="A73" s="6">
        <v>23</v>
      </c>
      <c r="B73" s="6">
        <v>416</v>
      </c>
      <c r="C73" s="6" t="str">
        <f>VLOOKUP(B73,Entry,2)</f>
        <v>Caoimhe O'Neill</v>
      </c>
      <c r="D73" s="6" t="str">
        <f>VLOOKUP(B73,Entry,3)</f>
        <v>Monaghan Phoenix AC</v>
      </c>
      <c r="E73" s="31" t="s">
        <v>797</v>
      </c>
      <c r="F73" s="16">
        <v>2</v>
      </c>
      <c r="H73" s="6"/>
      <c r="I73" s="6"/>
      <c r="J73" s="6"/>
      <c r="K73" s="6"/>
      <c r="L73" s="15"/>
    </row>
    <row r="74" spans="1:12" ht="15">
      <c r="A74" s="6">
        <v>24</v>
      </c>
      <c r="B74" s="6">
        <v>504</v>
      </c>
      <c r="C74" s="6" t="str">
        <f>VLOOKUP(B74,Entry,2)</f>
        <v>Ella Connolly</v>
      </c>
      <c r="D74" s="6" t="str">
        <f>VLOOKUP(B74,Entry,3)</f>
        <v>Monaghan Phoenix AC</v>
      </c>
      <c r="E74" s="31" t="s">
        <v>798</v>
      </c>
      <c r="F74" s="16">
        <v>2</v>
      </c>
      <c r="H74" s="6"/>
      <c r="I74" s="6"/>
      <c r="J74" s="6"/>
      <c r="K74" s="6"/>
      <c r="L74" s="15"/>
    </row>
    <row r="75" spans="1:12" ht="15">
      <c r="A75" s="6">
        <v>25</v>
      </c>
      <c r="B75" s="6">
        <v>61</v>
      </c>
      <c r="C75" s="6" t="str">
        <f>VLOOKUP(B75,Entry,2)</f>
        <v>Isabelle Mary McDonnell</v>
      </c>
      <c r="D75" s="6" t="str">
        <f>VLOOKUP(B75,Entry,3)</f>
        <v>Oriel AC</v>
      </c>
      <c r="E75" s="31" t="s">
        <v>820</v>
      </c>
      <c r="F75" s="16">
        <v>2</v>
      </c>
      <c r="H75" s="6"/>
      <c r="I75" s="6"/>
      <c r="J75" s="6"/>
      <c r="K75" s="6"/>
      <c r="L75" s="15"/>
    </row>
    <row r="76" spans="1:12" ht="15">
      <c r="A76" s="6">
        <v>26</v>
      </c>
      <c r="B76" s="6">
        <v>503</v>
      </c>
      <c r="C76" s="6" t="str">
        <f>VLOOKUP(B76,Entry,2)</f>
        <v>Aoife Connolly</v>
      </c>
      <c r="D76" s="6" t="str">
        <f>VLOOKUP(B76,Entry,3)</f>
        <v>Monaghan Phoenix AC</v>
      </c>
      <c r="E76" s="31" t="s">
        <v>807</v>
      </c>
      <c r="F76" s="17">
        <v>3</v>
      </c>
      <c r="H76" s="6"/>
      <c r="I76" s="6"/>
      <c r="J76" s="6"/>
      <c r="K76" s="6"/>
      <c r="L76" s="15"/>
    </row>
    <row r="77" spans="1:12" ht="15">
      <c r="A77" s="6"/>
      <c r="B77" s="6"/>
      <c r="C77" s="6"/>
      <c r="D77" s="6"/>
      <c r="E77" s="15"/>
      <c r="H77" s="6"/>
      <c r="I77" s="6"/>
      <c r="J77" s="6"/>
      <c r="K77" s="6"/>
      <c r="L77" s="15"/>
    </row>
    <row r="78" spans="1:12" ht="15.75">
      <c r="A78" s="30" t="s">
        <v>14</v>
      </c>
      <c r="B78" s="30"/>
      <c r="C78" s="30"/>
      <c r="D78" s="30"/>
      <c r="E78" s="30"/>
      <c r="H78" s="30" t="s">
        <v>15</v>
      </c>
      <c r="I78" s="30"/>
      <c r="J78" s="30"/>
      <c r="K78" s="30"/>
      <c r="L78" s="30"/>
    </row>
    <row r="79" spans="1:12" ht="15.75">
      <c r="A79" s="13" t="s">
        <v>0</v>
      </c>
      <c r="B79" s="13" t="s">
        <v>1</v>
      </c>
      <c r="C79" s="13" t="s">
        <v>2</v>
      </c>
      <c r="D79" s="13" t="s">
        <v>3</v>
      </c>
      <c r="E79" s="13" t="s">
        <v>4</v>
      </c>
      <c r="F79" s="17" t="s">
        <v>27</v>
      </c>
      <c r="H79" s="13" t="s">
        <v>0</v>
      </c>
      <c r="I79" s="13" t="s">
        <v>1</v>
      </c>
      <c r="J79" s="13" t="s">
        <v>2</v>
      </c>
      <c r="K79" s="13" t="s">
        <v>3</v>
      </c>
      <c r="L79" s="13" t="s">
        <v>4</v>
      </c>
    </row>
    <row r="80" spans="1:13" ht="15">
      <c r="A80" s="6">
        <v>1</v>
      </c>
      <c r="B80" s="6">
        <v>64</v>
      </c>
      <c r="C80" s="6" t="str">
        <f>VLOOKUP(B80,Entry,2)</f>
        <v>Yasmin O Leary</v>
      </c>
      <c r="D80" s="6" t="str">
        <f>VLOOKUP(B80,Entry,3)</f>
        <v>Oriel AC</v>
      </c>
      <c r="E80" s="31" t="s">
        <v>830</v>
      </c>
      <c r="F80" s="17">
        <v>1</v>
      </c>
      <c r="H80" s="6">
        <v>1</v>
      </c>
      <c r="I80" s="6">
        <v>242</v>
      </c>
      <c r="J80" s="6" t="str">
        <f aca="true" t="shared" si="10" ref="J80:J89">VLOOKUP(I80,Entry,2)</f>
        <v>Jamie Shanley</v>
      </c>
      <c r="K80" s="6" t="str">
        <f aca="true" t="shared" si="11" ref="K80:K89">VLOOKUP(I80,Entry,3)</f>
        <v>Shercock AC</v>
      </c>
      <c r="L80" s="31" t="s">
        <v>845</v>
      </c>
      <c r="M80" s="6"/>
    </row>
    <row r="81" spans="1:13" ht="15">
      <c r="A81" s="6">
        <v>2</v>
      </c>
      <c r="B81" s="6">
        <v>202</v>
      </c>
      <c r="C81" s="6" t="str">
        <f>VLOOKUP(B81,Entry,2)</f>
        <v>Emer  o Brien</v>
      </c>
      <c r="D81" s="6" t="str">
        <f>VLOOKUP(B81,Entry,3)</f>
        <v>Finn Valley AC</v>
      </c>
      <c r="E81" s="31" t="s">
        <v>837</v>
      </c>
      <c r="F81" s="17">
        <v>2</v>
      </c>
      <c r="H81" s="6">
        <v>2</v>
      </c>
      <c r="I81" s="6">
        <v>335</v>
      </c>
      <c r="J81" s="6" t="str">
        <f t="shared" si="10"/>
        <v>Joel Chambers</v>
      </c>
      <c r="K81" s="6" t="str">
        <f t="shared" si="11"/>
        <v>Loughview AC</v>
      </c>
      <c r="L81" s="31" t="s">
        <v>846</v>
      </c>
      <c r="M81" s="6"/>
    </row>
    <row r="82" spans="1:13" ht="15">
      <c r="A82" s="6">
        <v>3</v>
      </c>
      <c r="B82" s="6">
        <v>309</v>
      </c>
      <c r="C82" s="6" t="str">
        <f>VLOOKUP(B82,Entry,2)</f>
        <v>Amy Greene</v>
      </c>
      <c r="D82" s="6" t="str">
        <f>VLOOKUP(B82,Entry,3)</f>
        <v>Rosses AC</v>
      </c>
      <c r="E82" s="31" t="s">
        <v>831</v>
      </c>
      <c r="F82" s="17">
        <v>1</v>
      </c>
      <c r="H82" s="6">
        <v>3</v>
      </c>
      <c r="I82" s="6">
        <v>349</v>
      </c>
      <c r="J82" s="6" t="str">
        <f t="shared" si="10"/>
        <v>Oisin Kelly</v>
      </c>
      <c r="K82" s="6" t="str">
        <f t="shared" si="11"/>
        <v>Cranford AC</v>
      </c>
      <c r="L82" s="31" t="s">
        <v>847</v>
      </c>
      <c r="M82" s="6"/>
    </row>
    <row r="83" spans="1:13" ht="15">
      <c r="A83" s="6">
        <v>4</v>
      </c>
      <c r="B83" s="6">
        <v>200</v>
      </c>
      <c r="C83" s="6" t="str">
        <f>VLOOKUP(B83,Entry,2)</f>
        <v>Elle  Crossan</v>
      </c>
      <c r="D83" s="6" t="str">
        <f>VLOOKUP(B83,Entry,3)</f>
        <v>Finn Valley AC</v>
      </c>
      <c r="E83" s="31" t="s">
        <v>838</v>
      </c>
      <c r="F83" s="17">
        <v>2</v>
      </c>
      <c r="H83" s="6">
        <v>4</v>
      </c>
      <c r="I83" s="6">
        <v>458</v>
      </c>
      <c r="J83" s="6" t="str">
        <f t="shared" si="10"/>
        <v>Evan Keown</v>
      </c>
      <c r="K83" s="6" t="str">
        <f t="shared" si="11"/>
        <v>Letterkenny AC</v>
      </c>
      <c r="L83" s="31" t="s">
        <v>848</v>
      </c>
      <c r="M83" s="6"/>
    </row>
    <row r="84" spans="1:13" ht="15">
      <c r="A84" s="6">
        <v>5</v>
      </c>
      <c r="B84" s="6">
        <v>206</v>
      </c>
      <c r="C84" s="6" t="str">
        <f>VLOOKUP(B84,Entry,2)</f>
        <v>Demi Crossan</v>
      </c>
      <c r="D84" s="6" t="str">
        <f>VLOOKUP(B84,Entry,3)</f>
        <v>Finn Valley AC</v>
      </c>
      <c r="E84" s="31" t="s">
        <v>832</v>
      </c>
      <c r="F84" s="17">
        <v>1</v>
      </c>
      <c r="H84" s="6">
        <v>5</v>
      </c>
      <c r="I84" s="6">
        <v>447</v>
      </c>
      <c r="J84" s="6" t="str">
        <f t="shared" si="10"/>
        <v>Odhran O' Reilly </v>
      </c>
      <c r="K84" s="6" t="str">
        <f t="shared" si="11"/>
        <v>Annalee AC</v>
      </c>
      <c r="L84" s="31" t="s">
        <v>849</v>
      </c>
      <c r="M84" s="6"/>
    </row>
    <row r="85" spans="1:13" ht="15">
      <c r="A85" s="6">
        <v>6</v>
      </c>
      <c r="B85" s="6">
        <v>457</v>
      </c>
      <c r="C85" s="6" t="str">
        <f>VLOOKUP(B85,Entry,2)</f>
        <v>Chloe Shiels</v>
      </c>
      <c r="D85" s="6" t="str">
        <f>VLOOKUP(B85,Entry,3)</f>
        <v>Letterkenny AC</v>
      </c>
      <c r="E85" s="31" t="s">
        <v>839</v>
      </c>
      <c r="F85" s="17">
        <v>2</v>
      </c>
      <c r="H85" s="6">
        <v>6</v>
      </c>
      <c r="I85" s="6">
        <v>135</v>
      </c>
      <c r="J85" s="6" t="str">
        <f t="shared" si="10"/>
        <v>James  Miney</v>
      </c>
      <c r="K85" s="6" t="str">
        <f t="shared" si="11"/>
        <v>Annalee AC</v>
      </c>
      <c r="L85" s="31" t="s">
        <v>850</v>
      </c>
      <c r="M85" s="6"/>
    </row>
    <row r="86" spans="1:13" ht="15">
      <c r="A86" s="6">
        <v>7</v>
      </c>
      <c r="B86" s="6">
        <v>198</v>
      </c>
      <c r="C86" s="6" t="str">
        <f>VLOOKUP(B86,Entry,2)</f>
        <v>Grainne Coyle</v>
      </c>
      <c r="D86" s="6" t="str">
        <f>VLOOKUP(B86,Entry,3)</f>
        <v>Finn Valley AC</v>
      </c>
      <c r="E86" s="31" t="s">
        <v>833</v>
      </c>
      <c r="F86" s="17">
        <v>1</v>
      </c>
      <c r="H86" s="6">
        <v>7</v>
      </c>
      <c r="I86" s="6">
        <v>299</v>
      </c>
      <c r="J86" s="6" t="str">
        <f t="shared" si="10"/>
        <v>Dean Timoney</v>
      </c>
      <c r="K86" s="6" t="str">
        <f t="shared" si="11"/>
        <v>Rosses AC</v>
      </c>
      <c r="L86" s="31" t="s">
        <v>851</v>
      </c>
      <c r="M86" s="6"/>
    </row>
    <row r="87" spans="1:13" ht="15">
      <c r="A87" s="6">
        <v>8</v>
      </c>
      <c r="B87" s="6">
        <v>431</v>
      </c>
      <c r="C87" s="6" t="str">
        <f>VLOOKUP(B87,Entry,2)</f>
        <v>Eimear  Johnston</v>
      </c>
      <c r="D87" s="6" t="str">
        <f>VLOOKUP(B87,Entry,3)</f>
        <v>Ballymena &amp; Antrim AC</v>
      </c>
      <c r="E87" s="31" t="s">
        <v>840</v>
      </c>
      <c r="F87" s="17">
        <v>2</v>
      </c>
      <c r="H87" s="6">
        <v>8</v>
      </c>
      <c r="I87" s="6">
        <v>348</v>
      </c>
      <c r="J87" s="6" t="str">
        <f t="shared" si="10"/>
        <v>Oran Mc Menamin</v>
      </c>
      <c r="K87" s="6" t="str">
        <f t="shared" si="11"/>
        <v>Cranford AC</v>
      </c>
      <c r="L87" s="31" t="s">
        <v>852</v>
      </c>
      <c r="M87" s="6"/>
    </row>
    <row r="88" spans="1:13" ht="15">
      <c r="A88" s="6">
        <v>9</v>
      </c>
      <c r="B88" s="6">
        <v>396</v>
      </c>
      <c r="C88" s="6" t="str">
        <f>VLOOKUP(B88,Entry,2)</f>
        <v>Nuala Bose</v>
      </c>
      <c r="D88" s="6" t="str">
        <f>VLOOKUP(B88,Entry,3)</f>
        <v>Olympian Youth &amp; AC</v>
      </c>
      <c r="E88" s="31" t="s">
        <v>834</v>
      </c>
      <c r="F88" s="17">
        <v>1</v>
      </c>
      <c r="H88" s="6">
        <v>9</v>
      </c>
      <c r="I88" s="6">
        <v>460</v>
      </c>
      <c r="J88" s="6" t="str">
        <f t="shared" si="10"/>
        <v>Billy Black</v>
      </c>
      <c r="K88" s="6" t="str">
        <f t="shared" si="11"/>
        <v>Letterkenny AC</v>
      </c>
      <c r="L88" s="31" t="s">
        <v>853</v>
      </c>
      <c r="M88" s="6"/>
    </row>
    <row r="89" spans="1:13" ht="15">
      <c r="A89" s="6">
        <v>10</v>
      </c>
      <c r="B89" s="6">
        <v>103</v>
      </c>
      <c r="C89" s="6" t="str">
        <f>VLOOKUP(B89,Entry,2)</f>
        <v>Ailbhe McCrossan</v>
      </c>
      <c r="D89" s="6" t="str">
        <f>VLOOKUP(B89,Entry,3)</f>
        <v>Tir Chonaill AC</v>
      </c>
      <c r="E89" s="31" t="s">
        <v>841</v>
      </c>
      <c r="F89" s="17">
        <v>2</v>
      </c>
      <c r="H89" s="6">
        <v>10</v>
      </c>
      <c r="I89" s="6">
        <v>211</v>
      </c>
      <c r="J89" s="6" t="str">
        <f t="shared" si="10"/>
        <v>Shea Mc Menamin</v>
      </c>
      <c r="K89" s="6" t="str">
        <f t="shared" si="11"/>
        <v>Finn Valley AC</v>
      </c>
      <c r="L89" s="31" t="s">
        <v>854</v>
      </c>
      <c r="M89" s="6"/>
    </row>
    <row r="90" spans="1:13" ht="15">
      <c r="A90" s="6">
        <v>11</v>
      </c>
      <c r="B90" s="6">
        <v>201</v>
      </c>
      <c r="C90" s="6" t="str">
        <f>VLOOKUP(B90,Entry,2)</f>
        <v>Darcy Crossan</v>
      </c>
      <c r="D90" s="6" t="str">
        <f>VLOOKUP(B90,Entry,3)</f>
        <v>Finn Valley Ac</v>
      </c>
      <c r="E90" s="31" t="s">
        <v>835</v>
      </c>
      <c r="F90" s="17">
        <v>1</v>
      </c>
      <c r="H90" s="6"/>
      <c r="I90" s="6"/>
      <c r="J90" s="6"/>
      <c r="K90" s="6"/>
      <c r="L90" s="31"/>
      <c r="M90" s="6"/>
    </row>
    <row r="91" spans="1:13" ht="15">
      <c r="A91" s="6">
        <v>12</v>
      </c>
      <c r="B91" s="6">
        <v>420</v>
      </c>
      <c r="C91" s="6" t="str">
        <f>VLOOKUP(B91,Entry,2)</f>
        <v>Aoife Maguire</v>
      </c>
      <c r="D91" s="6" t="str">
        <f>VLOOKUP(B91,Entry,3)</f>
        <v>Monaghan Phoenix AC</v>
      </c>
      <c r="E91" s="31" t="s">
        <v>842</v>
      </c>
      <c r="F91" s="17">
        <v>2</v>
      </c>
      <c r="H91" s="6"/>
      <c r="I91" s="6"/>
      <c r="J91" s="6"/>
      <c r="K91" s="6"/>
      <c r="L91" s="31"/>
      <c r="M91" s="6"/>
    </row>
    <row r="92" spans="1:13" ht="15">
      <c r="A92" s="6">
        <v>13</v>
      </c>
      <c r="B92" s="6">
        <v>346</v>
      </c>
      <c r="C92" s="6" t="str">
        <f>VLOOKUP(B92,Entry,2)</f>
        <v>Sophie Curran</v>
      </c>
      <c r="D92" s="6" t="str">
        <f>VLOOKUP(B92,Entry,3)</f>
        <v>Cranford AC</v>
      </c>
      <c r="E92" s="31" t="s">
        <v>843</v>
      </c>
      <c r="F92" s="17">
        <v>2</v>
      </c>
      <c r="H92" s="6"/>
      <c r="I92" s="6"/>
      <c r="J92" s="6"/>
      <c r="K92" s="6"/>
      <c r="L92" s="31"/>
      <c r="M92" s="6"/>
    </row>
    <row r="93" spans="1:13" ht="15">
      <c r="A93" s="6">
        <v>14</v>
      </c>
      <c r="B93" s="6">
        <v>422</v>
      </c>
      <c r="C93" s="6" t="str">
        <f>VLOOKUP(B93,Entry,2)</f>
        <v>Ella Connolly</v>
      </c>
      <c r="D93" s="6" t="str">
        <f>VLOOKUP(B93,Entry,3)</f>
        <v>Monaghan Phoenix AC</v>
      </c>
      <c r="E93" s="31" t="s">
        <v>836</v>
      </c>
      <c r="F93" s="17">
        <v>1</v>
      </c>
      <c r="H93" s="6"/>
      <c r="I93" s="6"/>
      <c r="J93" s="6"/>
      <c r="K93" s="6"/>
      <c r="L93" s="31"/>
      <c r="M93" s="6"/>
    </row>
    <row r="94" spans="1:13" ht="15">
      <c r="A94" s="6">
        <v>15</v>
      </c>
      <c r="B94" s="6">
        <v>421</v>
      </c>
      <c r="C94" s="6" t="str">
        <f>VLOOKUP(B94,Entry,2)</f>
        <v>Ciona Barry</v>
      </c>
      <c r="D94" s="6" t="str">
        <f>VLOOKUP(B94,Entry,3)</f>
        <v>Monaghan Phoenix AC</v>
      </c>
      <c r="E94" s="31" t="s">
        <v>844</v>
      </c>
      <c r="F94" s="17">
        <v>2</v>
      </c>
      <c r="H94" s="6"/>
      <c r="I94" s="6"/>
      <c r="J94" s="6"/>
      <c r="K94" s="6"/>
      <c r="L94" s="31"/>
      <c r="M94" s="6"/>
    </row>
    <row r="95" spans="1:13" ht="15">
      <c r="A95" s="6"/>
      <c r="B95" s="6"/>
      <c r="C95" s="6"/>
      <c r="D95" s="6"/>
      <c r="E95" s="31"/>
      <c r="H95" s="6"/>
      <c r="I95" s="6"/>
      <c r="J95" s="6"/>
      <c r="K95" s="6"/>
      <c r="L95" s="31"/>
      <c r="M95" s="6"/>
    </row>
    <row r="96" spans="1:12" ht="15.75">
      <c r="A96" s="30" t="s">
        <v>689</v>
      </c>
      <c r="B96" s="30"/>
      <c r="C96" s="30"/>
      <c r="D96" s="30"/>
      <c r="E96" s="30"/>
      <c r="H96" s="30" t="s">
        <v>17</v>
      </c>
      <c r="I96" s="30"/>
      <c r="J96" s="30"/>
      <c r="K96" s="30"/>
      <c r="L96" s="30"/>
    </row>
    <row r="97" spans="1:12" ht="15.75">
      <c r="A97" s="13" t="s">
        <v>0</v>
      </c>
      <c r="B97" s="13" t="s">
        <v>1</v>
      </c>
      <c r="C97" s="13" t="s">
        <v>2</v>
      </c>
      <c r="D97" s="13" t="s">
        <v>3</v>
      </c>
      <c r="E97" s="13" t="s">
        <v>4</v>
      </c>
      <c r="H97" s="13" t="s">
        <v>0</v>
      </c>
      <c r="I97" s="13" t="s">
        <v>1</v>
      </c>
      <c r="J97" s="13" t="s">
        <v>2</v>
      </c>
      <c r="K97" s="13" t="s">
        <v>3</v>
      </c>
      <c r="L97" s="13" t="s">
        <v>4</v>
      </c>
    </row>
    <row r="98" spans="1:12" ht="15">
      <c r="A98" s="6">
        <v>1</v>
      </c>
      <c r="B98" s="6">
        <v>25</v>
      </c>
      <c r="C98" s="6" t="str">
        <f aca="true" t="shared" si="12" ref="C98:C103">VLOOKUP(B98,Entry,2)</f>
        <v>Murphy Miller</v>
      </c>
      <c r="D98" s="6" t="str">
        <f aca="true" t="shared" si="13" ref="D98:D103">VLOOKUP(B98,Entry,3)</f>
        <v>North Down AC</v>
      </c>
      <c r="E98" s="31" t="s">
        <v>855</v>
      </c>
      <c r="H98" s="6">
        <v>1</v>
      </c>
      <c r="I98" s="6">
        <v>2</v>
      </c>
      <c r="J98" s="6" t="str">
        <f>VLOOKUP(I98,Entry,2)</f>
        <v>Matthew Willis</v>
      </c>
      <c r="K98" s="6" t="str">
        <f>VLOOKUP(I98,Entry,3)</f>
        <v>Lagan Valley AC</v>
      </c>
      <c r="L98" s="31" t="s">
        <v>861</v>
      </c>
    </row>
    <row r="99" spans="1:12" ht="15">
      <c r="A99" s="6">
        <v>2</v>
      </c>
      <c r="B99" s="6">
        <v>404</v>
      </c>
      <c r="C99" s="6" t="str">
        <f t="shared" si="12"/>
        <v>Aela Stewart</v>
      </c>
      <c r="D99" s="6" t="str">
        <f t="shared" si="13"/>
        <v>City of Derry AC Spartans</v>
      </c>
      <c r="E99" s="31" t="s">
        <v>856</v>
      </c>
      <c r="H99" s="6">
        <v>2</v>
      </c>
      <c r="I99" s="6">
        <v>453</v>
      </c>
      <c r="J99" s="6" t="str">
        <f>VLOOKUP(I99,Entry,2)</f>
        <v>David Smith</v>
      </c>
      <c r="K99" s="6" t="str">
        <f>VLOOKUP(I99,Entry,3)</f>
        <v>Letterkenny AC</v>
      </c>
      <c r="L99" s="31" t="s">
        <v>862</v>
      </c>
    </row>
    <row r="100" spans="1:12" ht="15">
      <c r="A100" s="6">
        <v>3</v>
      </c>
      <c r="B100" s="6">
        <v>598</v>
      </c>
      <c r="C100" s="6" t="str">
        <f t="shared" si="12"/>
        <v>Libby Maloney</v>
      </c>
      <c r="D100" s="6" t="str">
        <f t="shared" si="13"/>
        <v>Lagan Valley</v>
      </c>
      <c r="E100" s="31" t="s">
        <v>857</v>
      </c>
      <c r="H100" s="6">
        <v>3</v>
      </c>
      <c r="I100" s="6">
        <v>319</v>
      </c>
      <c r="J100" s="6" t="str">
        <f>VLOOKUP(I100,Entry,2)</f>
        <v>Sam Cole</v>
      </c>
      <c r="K100" s="6" t="str">
        <f>VLOOKUP(I100,Entry,3)</f>
        <v>City of Derry Spartans</v>
      </c>
      <c r="L100" s="31" t="s">
        <v>863</v>
      </c>
    </row>
    <row r="101" spans="1:12" ht="15">
      <c r="A101" s="6">
        <v>4</v>
      </c>
      <c r="B101" s="6">
        <v>216</v>
      </c>
      <c r="C101" s="6" t="str">
        <f t="shared" si="12"/>
        <v>Daniella Jansen</v>
      </c>
      <c r="D101" s="6" t="str">
        <f t="shared" si="13"/>
        <v>Finn Valley AC</v>
      </c>
      <c r="E101" s="31" t="s">
        <v>858</v>
      </c>
      <c r="H101" s="6">
        <v>4</v>
      </c>
      <c r="I101" s="6">
        <v>77</v>
      </c>
      <c r="J101" s="6" t="str">
        <f>VLOOKUP(I101,Entry,2)</f>
        <v>Dan  Haigney</v>
      </c>
      <c r="K101" s="6" t="str">
        <f>VLOOKUP(I101,Entry,3)</f>
        <v>Derry City Track Club</v>
      </c>
      <c r="L101" s="31" t="s">
        <v>864</v>
      </c>
    </row>
    <row r="102" spans="1:12" ht="15">
      <c r="A102" s="6">
        <v>5</v>
      </c>
      <c r="B102" s="6">
        <v>451</v>
      </c>
      <c r="C102" s="6" t="str">
        <f t="shared" si="12"/>
        <v>Mollie Page</v>
      </c>
      <c r="D102" s="6" t="str">
        <f t="shared" si="13"/>
        <v>Letterkenny AC</v>
      </c>
      <c r="E102" s="31" t="s">
        <v>859</v>
      </c>
      <c r="H102" s="6">
        <v>5</v>
      </c>
      <c r="I102" s="6">
        <v>225</v>
      </c>
      <c r="J102" s="6" t="str">
        <f>VLOOKUP(I102,Entry,2)</f>
        <v>Liam McKenna</v>
      </c>
      <c r="K102" s="6" t="str">
        <f>VLOOKUP(I102,Entry,3)</f>
        <v>Glaslough Harriers</v>
      </c>
      <c r="L102" s="31" t="s">
        <v>865</v>
      </c>
    </row>
    <row r="103" spans="1:12" ht="15">
      <c r="A103" s="6">
        <v>6</v>
      </c>
      <c r="B103" s="6">
        <v>356</v>
      </c>
      <c r="C103" s="6" t="str">
        <f t="shared" si="12"/>
        <v>Cait MacDonald</v>
      </c>
      <c r="D103" s="6" t="str">
        <f t="shared" si="13"/>
        <v>Clones AC</v>
      </c>
      <c r="E103" s="31" t="s">
        <v>860</v>
      </c>
      <c r="H103" s="6"/>
      <c r="I103" s="6"/>
      <c r="J103" s="6"/>
      <c r="K103" s="6"/>
      <c r="L103" s="31"/>
    </row>
    <row r="105" spans="1:12" ht="15.75">
      <c r="A105" s="30" t="s">
        <v>690</v>
      </c>
      <c r="B105" s="30"/>
      <c r="C105" s="30"/>
      <c r="D105" s="30"/>
      <c r="E105" s="30"/>
      <c r="H105" s="30" t="s">
        <v>872</v>
      </c>
      <c r="I105" s="30"/>
      <c r="J105" s="30"/>
      <c r="K105" s="30"/>
      <c r="L105" s="30"/>
    </row>
    <row r="106" spans="1:12" ht="15.75">
      <c r="A106" s="13" t="s">
        <v>0</v>
      </c>
      <c r="B106" s="13" t="s">
        <v>1</v>
      </c>
      <c r="C106" s="13" t="s">
        <v>2</v>
      </c>
      <c r="D106" s="13" t="s">
        <v>3</v>
      </c>
      <c r="E106" s="13" t="s">
        <v>4</v>
      </c>
      <c r="H106" s="13" t="s">
        <v>0</v>
      </c>
      <c r="I106" s="13" t="s">
        <v>1</v>
      </c>
      <c r="J106" s="13" t="s">
        <v>2</v>
      </c>
      <c r="K106" s="13" t="s">
        <v>3</v>
      </c>
      <c r="L106" s="13" t="s">
        <v>4</v>
      </c>
    </row>
    <row r="107" spans="1:12" ht="15">
      <c r="A107" s="6">
        <v>1</v>
      </c>
      <c r="B107" s="6">
        <v>254</v>
      </c>
      <c r="C107" s="6" t="str">
        <f>VLOOKUP(B107,Entry,2)</f>
        <v>Aine Corcoran</v>
      </c>
      <c r="D107" s="6" t="str">
        <f>VLOOKUP(B107,Entry,3)</f>
        <v>Shercock AC</v>
      </c>
      <c r="E107" s="31" t="s">
        <v>866</v>
      </c>
      <c r="F107" s="17" t="s">
        <v>733</v>
      </c>
      <c r="H107" s="6">
        <v>1</v>
      </c>
      <c r="I107" s="6">
        <v>12</v>
      </c>
      <c r="J107" s="6" t="str">
        <f aca="true" t="shared" si="14" ref="J107:J112">VLOOKUP(I107,Entry,2)</f>
        <v>Joshua Courtney</v>
      </c>
      <c r="K107" s="6" t="str">
        <f aca="true" t="shared" si="15" ref="K107:K112">VLOOKUP(I107,Entry,3)</f>
        <v>Ballymena &amp; Antrim AC</v>
      </c>
      <c r="L107" s="31" t="s">
        <v>873</v>
      </c>
    </row>
    <row r="108" spans="1:12" ht="15">
      <c r="A108" s="6">
        <v>2</v>
      </c>
      <c r="B108" s="6">
        <v>333</v>
      </c>
      <c r="C108" s="6" t="str">
        <f>VLOOKUP(B108,Entry,2)</f>
        <v>Cassie Lagan</v>
      </c>
      <c r="D108" s="6" t="str">
        <f>VLOOKUP(B108,Entry,3)</f>
        <v>Omagh Harriers </v>
      </c>
      <c r="E108" s="31" t="s">
        <v>868</v>
      </c>
      <c r="F108" s="17" t="s">
        <v>733</v>
      </c>
      <c r="H108" s="6">
        <v>2</v>
      </c>
      <c r="I108" s="6">
        <v>7</v>
      </c>
      <c r="J108" s="6" t="str">
        <f t="shared" si="14"/>
        <v>Jack Moore</v>
      </c>
      <c r="K108" s="6" t="str">
        <f t="shared" si="15"/>
        <v>Carmen Runners</v>
      </c>
      <c r="L108" s="31" t="s">
        <v>874</v>
      </c>
    </row>
    <row r="109" spans="1:12" ht="15">
      <c r="A109" s="6">
        <v>3</v>
      </c>
      <c r="B109" s="6">
        <v>426</v>
      </c>
      <c r="C109" s="6" t="str">
        <f>VLOOKUP(B109,Entry,2)</f>
        <v>Sorcha O'Neill</v>
      </c>
      <c r="D109" s="6" t="str">
        <f>VLOOKUP(B109,Entry,3)</f>
        <v>Monaghan Phoenix AC</v>
      </c>
      <c r="E109" s="31" t="s">
        <v>869</v>
      </c>
      <c r="F109" s="17" t="s">
        <v>733</v>
      </c>
      <c r="H109" s="6">
        <v>3</v>
      </c>
      <c r="I109" s="6">
        <v>45</v>
      </c>
      <c r="J109" s="6" t="str">
        <f t="shared" si="14"/>
        <v>Dylan McBride</v>
      </c>
      <c r="K109" s="6" t="str">
        <f t="shared" si="15"/>
        <v>Willowfield Harriers</v>
      </c>
      <c r="L109" s="31" t="s">
        <v>875</v>
      </c>
    </row>
    <row r="110" spans="1:12" ht="15">
      <c r="A110" s="6">
        <v>4</v>
      </c>
      <c r="B110" s="6">
        <v>81</v>
      </c>
      <c r="C110" s="6" t="str">
        <f>VLOOKUP(B110,Entry,2)</f>
        <v>Bríana Smith</v>
      </c>
      <c r="D110" s="6" t="str">
        <f>VLOOKUP(B110,Entry,3)</f>
        <v>Annalee AC</v>
      </c>
      <c r="E110" s="31" t="s">
        <v>870</v>
      </c>
      <c r="F110" s="17" t="s">
        <v>733</v>
      </c>
      <c r="H110" s="6">
        <v>4</v>
      </c>
      <c r="I110" s="6">
        <v>430</v>
      </c>
      <c r="J110" s="6" t="str">
        <f t="shared" si="14"/>
        <v>Fionn Bowyer</v>
      </c>
      <c r="K110" s="6" t="str">
        <f t="shared" si="15"/>
        <v>Inishowen AC</v>
      </c>
      <c r="L110" s="31" t="s">
        <v>876</v>
      </c>
    </row>
    <row r="111" spans="1:12" ht="15">
      <c r="A111" s="6"/>
      <c r="B111" s="6"/>
      <c r="C111" s="6"/>
      <c r="D111" s="6"/>
      <c r="E111" s="31"/>
      <c r="H111" s="6">
        <v>5</v>
      </c>
      <c r="I111" s="6">
        <v>227</v>
      </c>
      <c r="J111" s="6" t="str">
        <f t="shared" si="14"/>
        <v>Eoin McKenna</v>
      </c>
      <c r="K111" s="6" t="str">
        <f t="shared" si="15"/>
        <v>Glaslough Harriers</v>
      </c>
      <c r="L111" s="31" t="s">
        <v>877</v>
      </c>
    </row>
    <row r="112" spans="1:12" ht="15">
      <c r="A112" s="6">
        <v>1</v>
      </c>
      <c r="B112" s="6">
        <v>78</v>
      </c>
      <c r="C112" s="6" t="str">
        <f>VLOOKUP(B112,Entry,2)</f>
        <v>Enya  Haigney </v>
      </c>
      <c r="D112" s="6" t="str">
        <f>VLOOKUP(B112,Entry,3)</f>
        <v>Derry City Track Club</v>
      </c>
      <c r="E112" s="31" t="s">
        <v>867</v>
      </c>
      <c r="F112" s="17" t="s">
        <v>734</v>
      </c>
      <c r="H112" s="6">
        <v>6</v>
      </c>
      <c r="I112" s="6">
        <v>424</v>
      </c>
      <c r="J112" s="6" t="str">
        <f t="shared" si="14"/>
        <v>Oran O'Caolain</v>
      </c>
      <c r="K112" s="6" t="str">
        <f t="shared" si="15"/>
        <v>Monaghan Phoenix AC</v>
      </c>
      <c r="L112" s="31" t="s">
        <v>878</v>
      </c>
    </row>
    <row r="113" spans="1:12" ht="15">
      <c r="A113" s="6">
        <v>2</v>
      </c>
      <c r="B113" s="6">
        <v>230</v>
      </c>
      <c r="C113" s="6" t="str">
        <f>VLOOKUP(B113,Entry,2)</f>
        <v>Emma O'Hanlon-Geary</v>
      </c>
      <c r="D113" s="6" t="str">
        <f>VLOOKUP(B113,Entry,3)</f>
        <v>Glaslough Harriers</v>
      </c>
      <c r="E113" s="31" t="s">
        <v>871</v>
      </c>
      <c r="F113" s="17" t="s">
        <v>734</v>
      </c>
      <c r="H113" s="6"/>
      <c r="I113" s="6"/>
      <c r="J113" s="6"/>
      <c r="K113" s="6"/>
      <c r="L113" s="31"/>
    </row>
    <row r="114" spans="1:12" ht="15">
      <c r="A114" s="6"/>
      <c r="B114" s="6"/>
      <c r="C114" s="6"/>
      <c r="D114" s="6"/>
      <c r="E114" s="31"/>
      <c r="H114" s="6"/>
      <c r="I114" s="6"/>
      <c r="J114" s="6"/>
      <c r="K114" s="6"/>
      <c r="L114" s="31"/>
    </row>
    <row r="115" spans="1:12" ht="15.75">
      <c r="A115" s="6"/>
      <c r="B115" s="6"/>
      <c r="C115" s="6"/>
      <c r="D115" s="6"/>
      <c r="E115" s="31"/>
      <c r="H115" s="30" t="s">
        <v>879</v>
      </c>
      <c r="I115" s="30"/>
      <c r="J115" s="30"/>
      <c r="K115" s="30"/>
      <c r="L115" s="30"/>
    </row>
    <row r="116" spans="8:12" ht="15.75">
      <c r="H116" s="29" t="s">
        <v>0</v>
      </c>
      <c r="I116" s="29" t="s">
        <v>1</v>
      </c>
      <c r="J116" s="29" t="s">
        <v>2</v>
      </c>
      <c r="K116" s="29" t="s">
        <v>3</v>
      </c>
      <c r="L116" s="29" t="s">
        <v>4</v>
      </c>
    </row>
    <row r="117" spans="8:12" ht="15">
      <c r="H117" s="6">
        <v>1</v>
      </c>
      <c r="I117" s="6">
        <v>6</v>
      </c>
      <c r="J117" s="6" t="str">
        <f aca="true" t="shared" si="16" ref="J117:J128">VLOOKUP(I117,Entry,2)</f>
        <v>Adam Hilditch</v>
      </c>
      <c r="K117" s="6" t="str">
        <f aca="true" t="shared" si="17" ref="K117:K128">VLOOKUP(I117,Entry,3)</f>
        <v>Dromore AC</v>
      </c>
      <c r="L117" s="31" t="s">
        <v>880</v>
      </c>
    </row>
    <row r="118" spans="8:12" ht="15">
      <c r="H118" s="6">
        <v>2</v>
      </c>
      <c r="I118" s="6">
        <v>233</v>
      </c>
      <c r="J118" s="6" t="str">
        <f t="shared" si="16"/>
        <v>Aidan Connolly</v>
      </c>
      <c r="K118" s="6" t="str">
        <f t="shared" si="17"/>
        <v>Milford A.C.</v>
      </c>
      <c r="L118" s="31" t="s">
        <v>881</v>
      </c>
    </row>
    <row r="119" spans="8:12" ht="15">
      <c r="H119" s="6">
        <v>3</v>
      </c>
      <c r="I119" s="6">
        <v>138</v>
      </c>
      <c r="J119" s="6" t="str">
        <f t="shared" si="16"/>
        <v>Liam George</v>
      </c>
      <c r="K119" s="6" t="str">
        <f t="shared" si="17"/>
        <v>City of Derry AC Spartans</v>
      </c>
      <c r="L119" s="31" t="s">
        <v>882</v>
      </c>
    </row>
    <row r="120" spans="8:12" ht="15">
      <c r="H120" s="6">
        <v>4</v>
      </c>
      <c r="I120" s="6">
        <v>27</v>
      </c>
      <c r="J120" s="6" t="str">
        <f t="shared" si="16"/>
        <v>Sean Terek</v>
      </c>
      <c r="K120" s="6" t="str">
        <f t="shared" si="17"/>
        <v>City of Lisburn AC</v>
      </c>
      <c r="L120" s="31" t="s">
        <v>883</v>
      </c>
    </row>
    <row r="121" spans="8:12" ht="15">
      <c r="H121" s="6">
        <v>5</v>
      </c>
      <c r="I121" s="6">
        <v>289</v>
      </c>
      <c r="J121" s="6" t="str">
        <f t="shared" si="16"/>
        <v>Ben Carr</v>
      </c>
      <c r="K121" s="6" t="str">
        <f t="shared" si="17"/>
        <v>Finn Valley AC</v>
      </c>
      <c r="L121" s="31" t="s">
        <v>884</v>
      </c>
    </row>
    <row r="122" spans="8:12" ht="15">
      <c r="H122" s="6">
        <v>6</v>
      </c>
      <c r="I122" s="6">
        <v>288</v>
      </c>
      <c r="J122" s="6" t="str">
        <f t="shared" si="16"/>
        <v>Donnchadh Parkinson</v>
      </c>
      <c r="K122" s="6" t="str">
        <f t="shared" si="17"/>
        <v>Finn Valley AC</v>
      </c>
      <c r="L122" s="31" t="s">
        <v>885</v>
      </c>
    </row>
    <row r="123" spans="8:12" ht="15">
      <c r="H123" s="6"/>
      <c r="I123" s="6"/>
      <c r="J123" s="6"/>
      <c r="K123" s="6"/>
      <c r="L123" s="31"/>
    </row>
    <row r="124" spans="8:12" ht="15">
      <c r="H124" s="6"/>
      <c r="I124" s="6"/>
      <c r="J124" s="6"/>
      <c r="K124" s="6"/>
      <c r="L124" s="31"/>
    </row>
    <row r="125" spans="8:12" ht="15">
      <c r="H125" s="6"/>
      <c r="I125" s="6"/>
      <c r="J125" s="6"/>
      <c r="K125" s="6"/>
      <c r="L125" s="31"/>
    </row>
    <row r="126" spans="8:12" ht="15">
      <c r="H126" s="6"/>
      <c r="I126" s="6"/>
      <c r="J126" s="6"/>
      <c r="K126" s="6"/>
      <c r="L126" s="31"/>
    </row>
    <row r="127" spans="8:12" ht="15">
      <c r="H127" s="6"/>
      <c r="I127" s="6"/>
      <c r="J127" s="6"/>
      <c r="K127" s="6"/>
      <c r="L127" s="31"/>
    </row>
    <row r="128" spans="8:12" ht="15">
      <c r="H128" s="6"/>
      <c r="I128" s="6"/>
      <c r="J128" s="6"/>
      <c r="K128" s="6"/>
      <c r="L128" s="15"/>
    </row>
  </sheetData>
  <sheetProtection/>
  <mergeCells count="15">
    <mergeCell ref="A78:E78"/>
    <mergeCell ref="A96:E96"/>
    <mergeCell ref="A105:E105"/>
    <mergeCell ref="A1:E1"/>
    <mergeCell ref="H115:L115"/>
    <mergeCell ref="H96:L96"/>
    <mergeCell ref="H105:L105"/>
    <mergeCell ref="A49:E49"/>
    <mergeCell ref="H49:L49"/>
    <mergeCell ref="H1:L1"/>
    <mergeCell ref="A21:E21"/>
    <mergeCell ref="H21:L21"/>
    <mergeCell ref="A40:E40"/>
    <mergeCell ref="H40:L40"/>
    <mergeCell ref="H78:L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2">
      <selection activeCell="P17" sqref="P17"/>
    </sheetView>
  </sheetViews>
  <sheetFormatPr defaultColWidth="9.140625" defaultRowHeight="15"/>
  <cols>
    <col min="1" max="2" width="4.28125" style="0" bestFit="1" customWidth="1"/>
    <col min="3" max="3" width="17.8515625" style="0" bestFit="1" customWidth="1"/>
    <col min="4" max="4" width="21.57421875" style="0" bestFit="1" customWidth="1"/>
    <col min="5" max="5" width="8.140625" style="0" bestFit="1" customWidth="1"/>
    <col min="6" max="6" width="5.57421875" style="0" bestFit="1" customWidth="1"/>
    <col min="7" max="8" width="4.28125" style="0" bestFit="1" customWidth="1"/>
    <col min="9" max="9" width="17.7109375" style="0" bestFit="1" customWidth="1"/>
    <col min="10" max="10" width="21.7109375" style="0" bestFit="1" customWidth="1"/>
    <col min="11" max="11" width="7.7109375" style="0" bestFit="1" customWidth="1"/>
    <col min="12" max="12" width="5.140625" style="0" bestFit="1" customWidth="1"/>
  </cols>
  <sheetData>
    <row r="1" spans="1:11" ht="15.75">
      <c r="A1" s="30" t="s">
        <v>18</v>
      </c>
      <c r="B1" s="30"/>
      <c r="C1" s="30"/>
      <c r="D1" s="30"/>
      <c r="E1" s="30"/>
      <c r="G1" s="30" t="s">
        <v>745</v>
      </c>
      <c r="H1" s="30"/>
      <c r="I1" s="30"/>
      <c r="J1" s="30"/>
      <c r="K1" s="30"/>
    </row>
    <row r="2" spans="1:11" ht="15.75">
      <c r="A2" s="5" t="s">
        <v>0</v>
      </c>
      <c r="B2" s="5" t="s">
        <v>1</v>
      </c>
      <c r="C2" s="5" t="s">
        <v>2</v>
      </c>
      <c r="D2" s="5" t="s">
        <v>3</v>
      </c>
      <c r="E2" s="9" t="s">
        <v>4</v>
      </c>
      <c r="G2" s="23" t="s">
        <v>0</v>
      </c>
      <c r="H2" s="23" t="s">
        <v>1</v>
      </c>
      <c r="I2" s="23" t="s">
        <v>2</v>
      </c>
      <c r="J2" s="23" t="s">
        <v>3</v>
      </c>
      <c r="K2" s="9" t="s">
        <v>4</v>
      </c>
    </row>
    <row r="3" spans="1:12" ht="15">
      <c r="A3" s="6">
        <v>1</v>
      </c>
      <c r="B3" s="6">
        <v>258</v>
      </c>
      <c r="C3" s="6" t="str">
        <f aca="true" t="shared" si="0" ref="C3:C8">VLOOKUP(B3,Entry,2)</f>
        <v>Cara Laverty</v>
      </c>
      <c r="D3" s="6" t="str">
        <f aca="true" t="shared" si="1" ref="D3:D8">VLOOKUP(B3,Entry,3)</f>
        <v>City of Derry AC Spartans</v>
      </c>
      <c r="E3" s="35" t="s">
        <v>739</v>
      </c>
      <c r="F3" s="6"/>
      <c r="G3" s="6">
        <v>1</v>
      </c>
      <c r="H3" s="6">
        <v>45</v>
      </c>
      <c r="I3" s="6" t="str">
        <f>VLOOKUP(H3,Entry,2)</f>
        <v>Dylan McBride</v>
      </c>
      <c r="J3" s="6" t="str">
        <f>VLOOKUP(H3,Entry,3)</f>
        <v>Willowfield Harriers</v>
      </c>
      <c r="K3" s="32" t="s">
        <v>746</v>
      </c>
      <c r="L3" s="6" t="s">
        <v>757</v>
      </c>
    </row>
    <row r="4" spans="1:12" ht="15">
      <c r="A4" s="6">
        <v>2</v>
      </c>
      <c r="B4" s="6">
        <v>257</v>
      </c>
      <c r="C4" s="6" t="str">
        <f t="shared" si="0"/>
        <v>Kate McCrystal</v>
      </c>
      <c r="D4" s="6" t="str">
        <f t="shared" si="1"/>
        <v>Annalee AC</v>
      </c>
      <c r="E4" s="35" t="s">
        <v>740</v>
      </c>
      <c r="F4" s="6"/>
      <c r="G4" s="6">
        <v>2</v>
      </c>
      <c r="H4" s="6">
        <v>390</v>
      </c>
      <c r="I4" s="6" t="str">
        <f>VLOOKUP(H4,Entry,2)</f>
        <v>Sean M  Mc Ginley</v>
      </c>
      <c r="J4" s="6" t="str">
        <f>VLOOKUP(H4,Entry,3)</f>
        <v>Olympian Youth &amp; AC</v>
      </c>
      <c r="K4" s="32" t="s">
        <v>748</v>
      </c>
      <c r="L4" s="6" t="s">
        <v>757</v>
      </c>
    </row>
    <row r="5" spans="1:12" ht="15">
      <c r="A5" s="6">
        <v>3</v>
      </c>
      <c r="B5" s="6">
        <v>32</v>
      </c>
      <c r="C5" s="6" t="str">
        <f t="shared" si="0"/>
        <v>Hannah  Cochrane</v>
      </c>
      <c r="D5" s="6" t="str">
        <f t="shared" si="1"/>
        <v>Lagan Valley AC</v>
      </c>
      <c r="E5" s="35" t="s">
        <v>741</v>
      </c>
      <c r="F5" s="6"/>
      <c r="G5" s="6">
        <v>3</v>
      </c>
      <c r="H5" s="6">
        <v>246</v>
      </c>
      <c r="I5" s="6" t="str">
        <f>VLOOKUP(H5,Entry,2)</f>
        <v>Colin Gargan</v>
      </c>
      <c r="J5" s="6" t="str">
        <f>VLOOKUP(H5,Entry,3)</f>
        <v>Shercock AC</v>
      </c>
      <c r="K5" s="32" t="s">
        <v>749</v>
      </c>
      <c r="L5" s="6" t="s">
        <v>757</v>
      </c>
    </row>
    <row r="6" spans="1:12" ht="15">
      <c r="A6" s="6">
        <v>4</v>
      </c>
      <c r="B6" s="6">
        <v>85</v>
      </c>
      <c r="C6" s="6" t="str">
        <f t="shared" si="0"/>
        <v>Sarah  Broderick </v>
      </c>
      <c r="D6" s="6" t="str">
        <f t="shared" si="1"/>
        <v>Carmen Runners</v>
      </c>
      <c r="E6" s="35" t="s">
        <v>742</v>
      </c>
      <c r="F6" s="6"/>
      <c r="G6" s="6">
        <v>4</v>
      </c>
      <c r="H6" s="6">
        <v>68</v>
      </c>
      <c r="I6" s="6" t="str">
        <f>VLOOKUP(H6,Entry,2)</f>
        <v>Se Heaney</v>
      </c>
      <c r="J6" s="6" t="str">
        <f>VLOOKUP(H6,Entry,3)</f>
        <v>Derry Track Club</v>
      </c>
      <c r="K6" s="32" t="s">
        <v>753</v>
      </c>
      <c r="L6" s="6" t="s">
        <v>757</v>
      </c>
    </row>
    <row r="7" spans="1:12" ht="15">
      <c r="A7" s="6">
        <v>5</v>
      </c>
      <c r="B7" s="6">
        <v>213</v>
      </c>
      <c r="C7" s="6" t="str">
        <f t="shared" si="0"/>
        <v>Sarah O'Neill</v>
      </c>
      <c r="D7" s="6" t="str">
        <f t="shared" si="1"/>
        <v>Finn Valley AC</v>
      </c>
      <c r="E7" s="35" t="s">
        <v>743</v>
      </c>
      <c r="F7" s="6"/>
      <c r="G7" s="6"/>
      <c r="H7" s="6"/>
      <c r="I7" s="6"/>
      <c r="J7" s="6"/>
      <c r="K7" s="32"/>
      <c r="L7" s="6"/>
    </row>
    <row r="8" spans="1:12" ht="15">
      <c r="A8" s="6">
        <v>6</v>
      </c>
      <c r="B8" s="6">
        <v>15</v>
      </c>
      <c r="C8" s="6" t="str">
        <f t="shared" si="0"/>
        <v>Lucy Hogan</v>
      </c>
      <c r="D8" s="6" t="str">
        <f t="shared" si="1"/>
        <v>Annalee</v>
      </c>
      <c r="E8" s="35" t="s">
        <v>744</v>
      </c>
      <c r="G8" s="6">
        <v>1</v>
      </c>
      <c r="H8" s="6">
        <v>18</v>
      </c>
      <c r="I8" s="6" t="str">
        <f>VLOOKUP(H8,Entry,2)</f>
        <v>Ryan Miskelly</v>
      </c>
      <c r="J8" s="6" t="str">
        <f>VLOOKUP(H8,Entry,3)</f>
        <v>Lagan Valley AC</v>
      </c>
      <c r="K8" s="32" t="s">
        <v>747</v>
      </c>
      <c r="L8" s="6" t="s">
        <v>758</v>
      </c>
    </row>
    <row r="9" spans="1:12" ht="15">
      <c r="A9" s="6"/>
      <c r="B9" s="6"/>
      <c r="C9" s="6"/>
      <c r="D9" s="6"/>
      <c r="E9" s="35"/>
      <c r="G9" s="6">
        <v>2</v>
      </c>
      <c r="H9" s="6">
        <v>247</v>
      </c>
      <c r="I9" s="6" t="str">
        <f>VLOOKUP(H9,Entry,2)</f>
        <v>Luke O Sullivan</v>
      </c>
      <c r="J9" s="6" t="str">
        <f>VLOOKUP(H9,Entry,3)</f>
        <v>Shercock AC</v>
      </c>
      <c r="K9" s="32" t="s">
        <v>750</v>
      </c>
      <c r="L9" s="6" t="s">
        <v>758</v>
      </c>
    </row>
    <row r="10" spans="1:12" ht="15">
      <c r="A10" s="6"/>
      <c r="B10" s="6"/>
      <c r="C10" s="6"/>
      <c r="D10" s="6"/>
      <c r="E10" s="35"/>
      <c r="G10" s="6">
        <v>3</v>
      </c>
      <c r="H10" s="6">
        <v>429</v>
      </c>
      <c r="I10" s="6" t="str">
        <f>VLOOKUP(H10,Entry,2)</f>
        <v>David Carey</v>
      </c>
      <c r="J10" s="6" t="str">
        <f>VLOOKUP(H10,Entry,3)</f>
        <v>Inishowen AC</v>
      </c>
      <c r="K10" s="32" t="s">
        <v>751</v>
      </c>
      <c r="L10" s="6" t="s">
        <v>758</v>
      </c>
    </row>
    <row r="11" spans="1:12" ht="15">
      <c r="A11" s="6"/>
      <c r="B11" s="6"/>
      <c r="C11" s="6"/>
      <c r="D11" s="6"/>
      <c r="E11" s="35"/>
      <c r="G11" s="6">
        <v>4</v>
      </c>
      <c r="H11" s="6">
        <v>77</v>
      </c>
      <c r="I11" s="6" t="str">
        <f>VLOOKUP(H11,Entry,2)</f>
        <v>Dan  Haigney</v>
      </c>
      <c r="J11" s="6" t="str">
        <f>VLOOKUP(H11,Entry,3)</f>
        <v>Derry City Track Club</v>
      </c>
      <c r="K11" s="32" t="s">
        <v>752</v>
      </c>
      <c r="L11" s="6" t="s">
        <v>758</v>
      </c>
    </row>
    <row r="12" spans="1:12" ht="15">
      <c r="A12" s="6"/>
      <c r="B12" s="6"/>
      <c r="C12" s="6"/>
      <c r="D12" s="6"/>
      <c r="E12" s="35"/>
      <c r="G12" s="6">
        <v>5</v>
      </c>
      <c r="H12" s="6">
        <v>54</v>
      </c>
      <c r="I12" s="6" t="str">
        <f>VLOOKUP(H12,Entry,2)</f>
        <v>Ben  Mellon</v>
      </c>
      <c r="J12" s="6" t="str">
        <f>VLOOKUP(H12,Entry,3)</f>
        <v>Derry city track club</v>
      </c>
      <c r="K12" s="32" t="s">
        <v>754</v>
      </c>
      <c r="L12" s="6" t="s">
        <v>758</v>
      </c>
    </row>
    <row r="13" spans="1:12" ht="15">
      <c r="A13" s="6"/>
      <c r="B13" s="6"/>
      <c r="C13" s="6"/>
      <c r="D13" s="6"/>
      <c r="E13" s="35"/>
      <c r="G13" s="6">
        <v>6</v>
      </c>
      <c r="H13" s="6">
        <v>225</v>
      </c>
      <c r="I13" s="6" t="str">
        <f>VLOOKUP(H13,Entry,2)</f>
        <v>Liam McKenna</v>
      </c>
      <c r="J13" s="6" t="str">
        <f>VLOOKUP(H13,Entry,3)</f>
        <v>Glaslough Harriers</v>
      </c>
      <c r="K13" s="32" t="s">
        <v>755</v>
      </c>
      <c r="L13" s="6" t="s">
        <v>758</v>
      </c>
    </row>
    <row r="14" spans="1:12" ht="15">
      <c r="A14" s="6"/>
      <c r="B14" s="6"/>
      <c r="C14" s="6"/>
      <c r="D14" s="6"/>
      <c r="E14" s="35"/>
      <c r="G14" s="6">
        <v>7</v>
      </c>
      <c r="H14" s="6">
        <v>445</v>
      </c>
      <c r="I14" s="6" t="str">
        <f>VLOOKUP(H14,Entry,2)</f>
        <v>Wilson Craig</v>
      </c>
      <c r="J14" s="6" t="str">
        <f>VLOOKUP(H14,Entry,3)</f>
        <v>Lifford Strabane AC</v>
      </c>
      <c r="K14" s="32" t="s">
        <v>756</v>
      </c>
      <c r="L14" s="6" t="s">
        <v>758</v>
      </c>
    </row>
    <row r="15" spans="1:5" ht="15">
      <c r="A15" s="6"/>
      <c r="B15" s="6"/>
      <c r="C15" s="6"/>
      <c r="D15" s="6"/>
      <c r="E15" s="35"/>
    </row>
    <row r="16" spans="1:5" ht="15">
      <c r="A16" s="6"/>
      <c r="B16" s="6"/>
      <c r="C16" s="6"/>
      <c r="D16" s="6"/>
      <c r="E16" s="12"/>
    </row>
    <row r="17" spans="1:11" ht="15.75">
      <c r="A17" s="30" t="s">
        <v>19</v>
      </c>
      <c r="B17" s="30"/>
      <c r="C17" s="30"/>
      <c r="D17" s="30"/>
      <c r="E17" s="30"/>
      <c r="G17" s="30" t="s">
        <v>20</v>
      </c>
      <c r="H17" s="30"/>
      <c r="I17" s="30"/>
      <c r="J17" s="30"/>
      <c r="K17" s="30"/>
    </row>
    <row r="18" spans="1:11" ht="15.75">
      <c r="A18" s="5" t="s">
        <v>0</v>
      </c>
      <c r="B18" s="5" t="s">
        <v>1</v>
      </c>
      <c r="C18" s="5" t="s">
        <v>2</v>
      </c>
      <c r="D18" s="5" t="s">
        <v>3</v>
      </c>
      <c r="E18" s="9" t="s">
        <v>4</v>
      </c>
      <c r="G18" s="5" t="s">
        <v>0</v>
      </c>
      <c r="H18" s="5" t="s">
        <v>1</v>
      </c>
      <c r="I18" s="5" t="s">
        <v>2</v>
      </c>
      <c r="J18" s="5" t="s">
        <v>3</v>
      </c>
      <c r="K18" s="9" t="s">
        <v>4</v>
      </c>
    </row>
    <row r="19" spans="1:12" ht="15">
      <c r="A19" s="6">
        <v>1</v>
      </c>
      <c r="B19" s="6">
        <v>492</v>
      </c>
      <c r="C19" s="6" t="str">
        <f>VLOOKUP(B19,Entry,2)</f>
        <v>Ella Quinn</v>
      </c>
      <c r="D19" s="6" t="str">
        <f>VLOOKUP(B19,Entry,3)</f>
        <v>Omagh Harriers </v>
      </c>
      <c r="E19" s="32" t="s">
        <v>760</v>
      </c>
      <c r="F19" t="s">
        <v>758</v>
      </c>
      <c r="G19" s="6">
        <v>1</v>
      </c>
      <c r="H19" s="6">
        <v>7</v>
      </c>
      <c r="I19" s="6" t="str">
        <f>VLOOKUP(H19,Entry,2)</f>
        <v>Jack Moore</v>
      </c>
      <c r="J19" s="6" t="str">
        <f>VLOOKUP(H19,Entry,3)</f>
        <v>Carmen Runners</v>
      </c>
      <c r="K19" s="32" t="s">
        <v>772</v>
      </c>
      <c r="L19" t="s">
        <v>733</v>
      </c>
    </row>
    <row r="20" spans="1:12" ht="15">
      <c r="A20">
        <v>2</v>
      </c>
      <c r="B20">
        <v>451</v>
      </c>
      <c r="C20" s="6" t="str">
        <f>VLOOKUP(B20,Entry,2)</f>
        <v>Mollie Page</v>
      </c>
      <c r="D20" s="6" t="str">
        <f>VLOOKUP(B20,Entry,3)</f>
        <v>Letterkenny AC</v>
      </c>
      <c r="E20" s="32" t="s">
        <v>761</v>
      </c>
      <c r="F20" t="s">
        <v>758</v>
      </c>
      <c r="G20" s="6">
        <v>2</v>
      </c>
      <c r="H20" s="6">
        <v>140</v>
      </c>
      <c r="I20" s="6" t="str">
        <f>VLOOKUP(H20,Entry,2)</f>
        <v>Peter Carty</v>
      </c>
      <c r="J20" s="6" t="str">
        <f>VLOOKUP(H20,Entry,3)</f>
        <v>Lagan Valley AC</v>
      </c>
      <c r="K20" s="32" t="s">
        <v>773</v>
      </c>
      <c r="L20" t="s">
        <v>733</v>
      </c>
    </row>
    <row r="21" spans="1:12" ht="15">
      <c r="A21" s="6">
        <v>3</v>
      </c>
      <c r="B21" s="6">
        <v>505</v>
      </c>
      <c r="C21" s="6" t="str">
        <f>VLOOKUP(B21,Entry,2)</f>
        <v>Bryanna Marie Catney</v>
      </c>
      <c r="D21" s="6" t="str">
        <f>VLOOKUP(B21,Entry,3)</f>
        <v>North Down AC</v>
      </c>
      <c r="E21" s="32" t="s">
        <v>766</v>
      </c>
      <c r="F21" t="s">
        <v>758</v>
      </c>
      <c r="G21" s="6">
        <v>3</v>
      </c>
      <c r="H21" s="6">
        <v>95</v>
      </c>
      <c r="I21" s="6" t="str">
        <f>VLOOKUP(H21,Entry,2)</f>
        <v>Declan Sharkey</v>
      </c>
      <c r="J21" s="6" t="str">
        <f>VLOOKUP(H21,Entry,3)</f>
        <v>Tir Chonaill AC</v>
      </c>
      <c r="K21" s="32" t="s">
        <v>774</v>
      </c>
      <c r="L21" t="s">
        <v>733</v>
      </c>
    </row>
    <row r="22" spans="1:12" ht="15">
      <c r="A22" s="6"/>
      <c r="E22" s="31"/>
      <c r="G22" s="6">
        <v>4</v>
      </c>
      <c r="H22" s="6">
        <v>430</v>
      </c>
      <c r="I22" s="6" t="str">
        <f>VLOOKUP(H22,Entry,2)</f>
        <v>Fionn Bowyer</v>
      </c>
      <c r="J22" s="6" t="str">
        <f>VLOOKUP(H22,Entry,3)</f>
        <v>Inishowen AC</v>
      </c>
      <c r="K22" s="32" t="s">
        <v>775</v>
      </c>
      <c r="L22" t="s">
        <v>733</v>
      </c>
    </row>
    <row r="23" spans="1:12" ht="15">
      <c r="A23">
        <v>1</v>
      </c>
      <c r="B23">
        <v>256</v>
      </c>
      <c r="C23" s="6" t="str">
        <f>VLOOKUP(B23,Entry,2)</f>
        <v>Jane Duffy</v>
      </c>
      <c r="D23" s="6" t="str">
        <f>VLOOKUP(B23,Entry,3)</f>
        <v>Shercock AC</v>
      </c>
      <c r="E23" s="32" t="s">
        <v>762</v>
      </c>
      <c r="F23" t="s">
        <v>733</v>
      </c>
      <c r="G23" s="6">
        <v>5</v>
      </c>
      <c r="H23" s="6">
        <v>424</v>
      </c>
      <c r="I23" s="6" t="str">
        <f>VLOOKUP(H23,Entry,2)</f>
        <v>Oran O'Caolain</v>
      </c>
      <c r="J23" s="6" t="str">
        <f>VLOOKUP(H23,Entry,3)</f>
        <v>Monaghan Phoenix AC</v>
      </c>
      <c r="K23" s="32" t="s">
        <v>776</v>
      </c>
      <c r="L23" t="s">
        <v>733</v>
      </c>
    </row>
    <row r="24" spans="1:11" ht="15">
      <c r="A24" s="6">
        <v>2</v>
      </c>
      <c r="B24">
        <v>286</v>
      </c>
      <c r="C24" s="6" t="str">
        <f>VLOOKUP(B24,Entry,2)</f>
        <v>Karen Gallagher</v>
      </c>
      <c r="D24" s="6" t="str">
        <f>VLOOKUP(B24,Entry,3)</f>
        <v>Finn Valley AC</v>
      </c>
      <c r="E24" s="32" t="s">
        <v>763</v>
      </c>
      <c r="F24" t="s">
        <v>733</v>
      </c>
      <c r="G24" s="6"/>
      <c r="H24" s="6"/>
      <c r="I24" s="6"/>
      <c r="J24" s="6"/>
      <c r="K24" s="32"/>
    </row>
    <row r="25" spans="1:12" ht="15">
      <c r="A25">
        <v>3</v>
      </c>
      <c r="B25">
        <v>333</v>
      </c>
      <c r="C25" s="6" t="str">
        <f>VLOOKUP(B25,Entry,2)</f>
        <v>Cassie Lagan</v>
      </c>
      <c r="D25" s="6" t="str">
        <f>VLOOKUP(B25,Entry,3)</f>
        <v>Omagh Harriers </v>
      </c>
      <c r="E25" s="32" t="s">
        <v>764</v>
      </c>
      <c r="F25" t="s">
        <v>733</v>
      </c>
      <c r="G25" s="6">
        <v>1</v>
      </c>
      <c r="H25" s="6">
        <v>289</v>
      </c>
      <c r="I25" s="6" t="str">
        <f>VLOOKUP(H25,Entry,2)</f>
        <v>Ben Carr</v>
      </c>
      <c r="J25" s="6" t="str">
        <f>VLOOKUP(H25,Entry,3)</f>
        <v>Finn Valley AC</v>
      </c>
      <c r="K25" s="32" t="s">
        <v>771</v>
      </c>
      <c r="L25" t="s">
        <v>734</v>
      </c>
    </row>
    <row r="26" spans="1:12" ht="15">
      <c r="A26">
        <v>4</v>
      </c>
      <c r="B26">
        <v>361</v>
      </c>
      <c r="C26" s="6" t="str">
        <f>VLOOKUP(B26,Entry,2)</f>
        <v>Caoímhe  McSorley</v>
      </c>
      <c r="D26" s="6" t="str">
        <f>VLOOKUP(B26,Entry,3)</f>
        <v>Annalee AC</v>
      </c>
      <c r="E26" s="32" t="s">
        <v>765</v>
      </c>
      <c r="F26" t="s">
        <v>733</v>
      </c>
      <c r="G26" s="6">
        <v>2</v>
      </c>
      <c r="H26" s="6">
        <v>323</v>
      </c>
      <c r="I26" s="6" t="str">
        <f>VLOOKUP(H26,Entry,2)</f>
        <v>Conall Browne</v>
      </c>
      <c r="J26" s="6" t="str">
        <f>VLOOKUP(H26,Entry,3)</f>
        <v>St Malachy's AC</v>
      </c>
      <c r="K26" s="32" t="s">
        <v>772</v>
      </c>
      <c r="L26" t="s">
        <v>734</v>
      </c>
    </row>
    <row r="27" spans="3:11" ht="15">
      <c r="C27" s="6"/>
      <c r="D27" s="6"/>
      <c r="E27" s="32"/>
      <c r="G27" s="6"/>
      <c r="K27" s="31"/>
    </row>
    <row r="28" spans="1:6" ht="15">
      <c r="A28" s="6">
        <v>1</v>
      </c>
      <c r="B28" s="6">
        <v>168</v>
      </c>
      <c r="C28" s="6" t="str">
        <f>VLOOKUP(B28,Entry,2)</f>
        <v>Grace Carson</v>
      </c>
      <c r="D28" s="6" t="str">
        <f>VLOOKUP(B28,Entry,3)</f>
        <v>Mid Ulster AC</v>
      </c>
      <c r="E28" s="32" t="s">
        <v>759</v>
      </c>
      <c r="F28" t="s">
        <v>734</v>
      </c>
    </row>
    <row r="29" spans="1:6" ht="15">
      <c r="A29" s="6">
        <v>2</v>
      </c>
      <c r="B29" s="6">
        <v>78</v>
      </c>
      <c r="C29" s="6" t="str">
        <f>VLOOKUP(B29,Entry,2)</f>
        <v>Enya  Haigney </v>
      </c>
      <c r="D29" s="6" t="str">
        <f>VLOOKUP(B29,Entry,3)</f>
        <v>Derry City Track Club</v>
      </c>
      <c r="E29" s="32" t="s">
        <v>767</v>
      </c>
      <c r="F29" t="s">
        <v>734</v>
      </c>
    </row>
    <row r="30" spans="1:6" ht="15">
      <c r="A30" s="6">
        <v>3</v>
      </c>
      <c r="B30" s="6">
        <v>230</v>
      </c>
      <c r="C30" s="6" t="str">
        <f>VLOOKUP(B30,Entry,2)</f>
        <v>Emma O'Hanlon-Geary</v>
      </c>
      <c r="D30" s="6" t="str">
        <f>VLOOKUP(B30,Entry,3)</f>
        <v>Glaslough Harriers</v>
      </c>
      <c r="E30" s="32" t="s">
        <v>770</v>
      </c>
      <c r="F30" t="s">
        <v>734</v>
      </c>
    </row>
    <row r="31" spans="1:5" ht="15">
      <c r="A31" s="6"/>
      <c r="B31" s="6"/>
      <c r="C31" s="6"/>
      <c r="D31" s="6"/>
      <c r="E31" s="32"/>
    </row>
    <row r="32" spans="1:6" ht="15">
      <c r="A32" s="34" t="s">
        <v>769</v>
      </c>
      <c r="B32" s="6">
        <v>115</v>
      </c>
      <c r="C32" s="6" t="str">
        <f>VLOOKUP(B32,Entry,2)</f>
        <v>Savanah Timony</v>
      </c>
      <c r="D32" s="6" t="str">
        <f>VLOOKUP(B32,Entry,3)</f>
        <v>Tir Chonaill AC</v>
      </c>
      <c r="E32" s="32" t="s">
        <v>768</v>
      </c>
      <c r="F32" t="s">
        <v>757</v>
      </c>
    </row>
    <row r="33" spans="1:5" ht="15">
      <c r="A33" s="6"/>
      <c r="B33" s="6"/>
      <c r="C33" s="6"/>
      <c r="D33" s="6"/>
      <c r="E33" s="32"/>
    </row>
  </sheetData>
  <sheetProtection/>
  <mergeCells count="4">
    <mergeCell ref="G1:K1"/>
    <mergeCell ref="A1:E1"/>
    <mergeCell ref="A17:E17"/>
    <mergeCell ref="G17:K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2" sqref="A12:D15"/>
    </sheetView>
  </sheetViews>
  <sheetFormatPr defaultColWidth="9.140625" defaultRowHeight="15"/>
  <cols>
    <col min="1" max="2" width="4.28125" style="0" bestFit="1" customWidth="1"/>
    <col min="3" max="3" width="20.7109375" style="0" bestFit="1" customWidth="1"/>
    <col min="4" max="4" width="23.28125" style="0" bestFit="1" customWidth="1"/>
    <col min="5" max="5" width="9.00390625" style="0" bestFit="1" customWidth="1"/>
    <col min="6" max="6" width="5.00390625" style="0" customWidth="1"/>
  </cols>
  <sheetData>
    <row r="1" spans="1:5" ht="15.75">
      <c r="A1" s="30" t="s">
        <v>643</v>
      </c>
      <c r="B1" s="30"/>
      <c r="C1" s="30"/>
      <c r="D1" s="30"/>
      <c r="E1" s="30"/>
    </row>
    <row r="2" spans="1:5" ht="15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6" ht="15.75">
      <c r="A3" s="1">
        <v>1</v>
      </c>
      <c r="B3" s="1">
        <v>224</v>
      </c>
      <c r="C3" s="1" t="str">
        <f>VLOOKUP(B3,Entry,2)</f>
        <v>Ava Ross</v>
      </c>
      <c r="D3" s="1" t="str">
        <f>VLOOKUP(B3,Entry,3)</f>
        <v>Glaslough Harriers</v>
      </c>
      <c r="E3" s="2" t="s">
        <v>644</v>
      </c>
      <c r="F3" t="s">
        <v>645</v>
      </c>
    </row>
    <row r="4" spans="1:5" ht="15.75">
      <c r="A4" s="1"/>
      <c r="B4" s="1"/>
      <c r="C4" s="1"/>
      <c r="D4" s="1"/>
      <c r="E4" s="2"/>
    </row>
    <row r="5" spans="1:6" ht="15.75">
      <c r="A5" s="1">
        <v>1</v>
      </c>
      <c r="B5" s="1">
        <v>193</v>
      </c>
      <c r="C5" s="1" t="str">
        <f>VLOOKUP(B5,Entry,2)</f>
        <v>Abbie Mc Granaghan</v>
      </c>
      <c r="D5" s="1" t="str">
        <f>VLOOKUP(B5,Entry,3)</f>
        <v>Finn Valley AC</v>
      </c>
      <c r="E5" s="2" t="s">
        <v>644</v>
      </c>
      <c r="F5" t="s">
        <v>646</v>
      </c>
    </row>
    <row r="6" spans="1:5" ht="15.75">
      <c r="A6" s="1"/>
      <c r="B6" s="1"/>
      <c r="C6" s="1"/>
      <c r="D6" s="1"/>
      <c r="E6" s="2"/>
    </row>
    <row r="7" spans="1:6" ht="15.75">
      <c r="A7" s="1">
        <v>1</v>
      </c>
      <c r="B7" s="1">
        <v>377</v>
      </c>
      <c r="C7" s="1" t="str">
        <f>VLOOKUP(B7,Entry,2)</f>
        <v>Shane Mulligan</v>
      </c>
      <c r="D7" s="1" t="str">
        <f>VLOOKUP(B7,Entry,3)</f>
        <v>Shercock AC</v>
      </c>
      <c r="E7" s="2" t="s">
        <v>706</v>
      </c>
      <c r="F7" t="s">
        <v>647</v>
      </c>
    </row>
    <row r="8" spans="1:5" ht="15.75">
      <c r="A8" s="1"/>
      <c r="B8" s="1"/>
      <c r="C8" s="1"/>
      <c r="D8" s="1"/>
      <c r="E8" s="2"/>
    </row>
    <row r="9" spans="1:6" ht="15.75">
      <c r="A9" s="1">
        <v>1</v>
      </c>
      <c r="B9" s="1">
        <v>231</v>
      </c>
      <c r="C9" s="1" t="str">
        <f>VLOOKUP(B9,Entry,2)</f>
        <v>Aimee Brennan</v>
      </c>
      <c r="D9" s="1" t="str">
        <f>VLOOKUP(B9,Entry,3)</f>
        <v>Glaslough Harriers</v>
      </c>
      <c r="E9" s="27" t="s">
        <v>777</v>
      </c>
      <c r="F9" t="s">
        <v>778</v>
      </c>
    </row>
    <row r="10" spans="1:5" ht="15.75">
      <c r="A10" s="1"/>
      <c r="B10" s="1"/>
      <c r="C10" s="1"/>
      <c r="D10" s="1"/>
      <c r="E10" s="2"/>
    </row>
    <row r="11" spans="1:6" ht="15.75">
      <c r="A11" s="1">
        <v>1</v>
      </c>
      <c r="B11" s="1">
        <v>364</v>
      </c>
      <c r="C11" s="1" t="str">
        <f>VLOOKUP(B11,Entry,2)</f>
        <v>Declan Hampton</v>
      </c>
      <c r="D11" s="1" t="str">
        <f>VLOOKUP(B11,Entry,3)</f>
        <v>East Down AC</v>
      </c>
      <c r="E11" s="2" t="s">
        <v>706</v>
      </c>
      <c r="F11" t="s">
        <v>779</v>
      </c>
    </row>
    <row r="12" spans="1:5" ht="15.75">
      <c r="A12" s="1"/>
      <c r="B12" s="1"/>
      <c r="C12" s="1"/>
      <c r="D12" s="1"/>
      <c r="E12" s="2"/>
    </row>
    <row r="13" spans="1:5" ht="15.75">
      <c r="A13" s="1"/>
      <c r="B13" s="1"/>
      <c r="C13" s="1"/>
      <c r="D13" s="1"/>
      <c r="E13" s="2"/>
    </row>
    <row r="14" spans="1:5" ht="15.75">
      <c r="A14" s="1"/>
      <c r="B14" s="1"/>
      <c r="C14" s="1"/>
      <c r="D14" s="1"/>
      <c r="E14" s="2"/>
    </row>
    <row r="15" spans="1:5" ht="15.75">
      <c r="A15" s="1"/>
      <c r="B15" s="1"/>
      <c r="C15" s="1"/>
      <c r="D15" s="1"/>
      <c r="E15" s="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55">
      <selection activeCell="F43" sqref="F43"/>
    </sheetView>
  </sheetViews>
  <sheetFormatPr defaultColWidth="9.140625" defaultRowHeight="15"/>
  <cols>
    <col min="1" max="1" width="4.28125" style="0" bestFit="1" customWidth="1"/>
    <col min="2" max="2" width="5.140625" style="0" customWidth="1"/>
    <col min="3" max="3" width="15.421875" style="0" bestFit="1" customWidth="1"/>
    <col min="4" max="4" width="19.421875" style="0" bestFit="1" customWidth="1"/>
    <col min="5" max="5" width="9.28125" style="0" bestFit="1" customWidth="1"/>
    <col min="6" max="6" width="6.140625" style="0" customWidth="1"/>
    <col min="7" max="7" width="5.00390625" style="0" customWidth="1"/>
    <col min="8" max="8" width="4.28125" style="0" bestFit="1" customWidth="1"/>
    <col min="9" max="9" width="5.00390625" style="0" bestFit="1" customWidth="1"/>
    <col min="10" max="10" width="15.8515625" style="0" bestFit="1" customWidth="1"/>
    <col min="11" max="11" width="24.8515625" style="0" bestFit="1" customWidth="1"/>
    <col min="12" max="12" width="8.00390625" style="0" bestFit="1" customWidth="1"/>
  </cols>
  <sheetData>
    <row r="1" spans="1:12" ht="15.75">
      <c r="A1" s="30" t="s">
        <v>625</v>
      </c>
      <c r="B1" s="30"/>
      <c r="C1" s="30"/>
      <c r="D1" s="30"/>
      <c r="E1" s="30"/>
      <c r="H1" s="30" t="s">
        <v>637</v>
      </c>
      <c r="I1" s="30"/>
      <c r="J1" s="30"/>
      <c r="K1" s="30"/>
      <c r="L1" s="30"/>
    </row>
    <row r="2" spans="1:13" ht="15.75">
      <c r="A2" s="4" t="s">
        <v>0</v>
      </c>
      <c r="B2" s="4" t="s">
        <v>1</v>
      </c>
      <c r="C2" s="4" t="s">
        <v>2</v>
      </c>
      <c r="D2" s="4" t="s">
        <v>3</v>
      </c>
      <c r="E2" s="4" t="s">
        <v>602</v>
      </c>
      <c r="F2" s="22" t="s">
        <v>641</v>
      </c>
      <c r="H2" s="13" t="s">
        <v>0</v>
      </c>
      <c r="I2" s="13" t="s">
        <v>1</v>
      </c>
      <c r="J2" s="13" t="s">
        <v>2</v>
      </c>
      <c r="K2" s="13" t="s">
        <v>3</v>
      </c>
      <c r="L2" s="13" t="s">
        <v>602</v>
      </c>
      <c r="M2" s="22" t="s">
        <v>641</v>
      </c>
    </row>
    <row r="3" spans="1:12" ht="15">
      <c r="A3" s="7">
        <v>1</v>
      </c>
      <c r="B3" s="7">
        <v>131</v>
      </c>
      <c r="C3" s="7" t="str">
        <f aca="true" t="shared" si="0" ref="C3:C9">VLOOKUP(B3,Entry,2)</f>
        <v>Ava Anderson</v>
      </c>
      <c r="D3" s="7" t="str">
        <f aca="true" t="shared" si="1" ref="D3:D9">VLOOKUP(B3,Entry,3)</f>
        <v>Tir Chonaill AC</v>
      </c>
      <c r="E3" s="18">
        <v>8.59</v>
      </c>
      <c r="H3" s="7">
        <v>1</v>
      </c>
      <c r="I3" s="7">
        <v>177</v>
      </c>
      <c r="J3" s="7" t="str">
        <f aca="true" t="shared" si="2" ref="J3:J9">VLOOKUP(I3,Entry,2)</f>
        <v>Dean Leeper</v>
      </c>
      <c r="K3" s="7" t="str">
        <f aca="true" t="shared" si="3" ref="K3:K9">VLOOKUP(I3,Entry,3)</f>
        <v>Finn Valley AC</v>
      </c>
      <c r="L3" s="18">
        <v>8.34</v>
      </c>
    </row>
    <row r="4" spans="1:12" ht="15">
      <c r="A4" s="7">
        <v>2</v>
      </c>
      <c r="B4" s="7">
        <v>440</v>
      </c>
      <c r="C4" s="7" t="str">
        <f t="shared" si="0"/>
        <v>Kate Fenlon</v>
      </c>
      <c r="D4" s="7" t="str">
        <f t="shared" si="1"/>
        <v>North Down AC</v>
      </c>
      <c r="E4" s="18">
        <v>8.23</v>
      </c>
      <c r="H4" s="7">
        <v>2</v>
      </c>
      <c r="I4" s="7">
        <v>175</v>
      </c>
      <c r="J4" s="7" t="str">
        <f t="shared" si="2"/>
        <v>Andrew Jansen</v>
      </c>
      <c r="K4" s="7" t="str">
        <f t="shared" si="3"/>
        <v>Finn Valley Ac</v>
      </c>
      <c r="L4" s="18">
        <v>7.71</v>
      </c>
    </row>
    <row r="5" spans="1:12" ht="15">
      <c r="A5" s="7">
        <v>3</v>
      </c>
      <c r="B5" s="7">
        <v>156</v>
      </c>
      <c r="C5" s="7" t="str">
        <f t="shared" si="0"/>
        <v>Caoimhe  Gallen</v>
      </c>
      <c r="D5" s="7" t="str">
        <f t="shared" si="1"/>
        <v>Lifford Strabane AC</v>
      </c>
      <c r="E5" s="18">
        <v>7.47</v>
      </c>
      <c r="H5" s="7">
        <v>3</v>
      </c>
      <c r="I5" s="7">
        <v>435</v>
      </c>
      <c r="J5" s="7" t="str">
        <f t="shared" si="2"/>
        <v>Fionn McGinty</v>
      </c>
      <c r="K5" s="7" t="str">
        <f t="shared" si="3"/>
        <v>Finn Valley AC</v>
      </c>
      <c r="L5" s="18">
        <v>7.48</v>
      </c>
    </row>
    <row r="6" spans="1:12" ht="15">
      <c r="A6" s="7">
        <v>4</v>
      </c>
      <c r="B6" s="7">
        <v>374</v>
      </c>
      <c r="C6" s="7" t="str">
        <f t="shared" si="0"/>
        <v>Sheila Gallagher</v>
      </c>
      <c r="D6" s="7" t="str">
        <f t="shared" si="1"/>
        <v>Rosses AC</v>
      </c>
      <c r="E6" s="18">
        <v>6.35</v>
      </c>
      <c r="H6" s="7">
        <v>4</v>
      </c>
      <c r="I6" s="7">
        <v>125</v>
      </c>
      <c r="J6" s="7" t="str">
        <f t="shared" si="2"/>
        <v>Conor McCahill</v>
      </c>
      <c r="K6" s="7" t="str">
        <f t="shared" si="3"/>
        <v>Tir Chonaill AC</v>
      </c>
      <c r="L6" s="18">
        <v>7.14</v>
      </c>
    </row>
    <row r="7" spans="1:12" ht="15">
      <c r="A7" s="7">
        <v>5</v>
      </c>
      <c r="B7" s="7">
        <v>324</v>
      </c>
      <c r="C7" s="7" t="str">
        <f t="shared" si="0"/>
        <v>Emer  Mc Fadden</v>
      </c>
      <c r="D7" s="7" t="str">
        <f t="shared" si="1"/>
        <v>Lifford Strabane AC</v>
      </c>
      <c r="E7" s="18">
        <v>5.88</v>
      </c>
      <c r="H7" s="7">
        <v>5</v>
      </c>
      <c r="I7" s="7">
        <v>127</v>
      </c>
      <c r="J7" s="7" t="str">
        <f t="shared" si="2"/>
        <v>Lewis McCaughan</v>
      </c>
      <c r="K7" s="7" t="str">
        <f t="shared" si="3"/>
        <v>Tir Chonaill AC</v>
      </c>
      <c r="L7" s="18">
        <v>6.81</v>
      </c>
    </row>
    <row r="8" spans="1:12" ht="15">
      <c r="A8" s="7">
        <v>6</v>
      </c>
      <c r="B8" s="7">
        <v>446</v>
      </c>
      <c r="C8" s="7" t="str">
        <f t="shared" si="0"/>
        <v>Cait O' Reilly</v>
      </c>
      <c r="D8" s="7" t="str">
        <f t="shared" si="1"/>
        <v>Annalee AC</v>
      </c>
      <c r="E8" s="18">
        <v>5.6</v>
      </c>
      <c r="H8" s="7">
        <v>6</v>
      </c>
      <c r="I8" s="7">
        <v>410</v>
      </c>
      <c r="J8" s="7" t="str">
        <f t="shared" si="2"/>
        <v>Patrick Keenan</v>
      </c>
      <c r="K8" s="7" t="str">
        <f t="shared" si="3"/>
        <v>Monaghan Phoenix AC</v>
      </c>
      <c r="L8" s="18">
        <v>6.77</v>
      </c>
    </row>
    <row r="9" spans="1:12" ht="15">
      <c r="A9" s="7">
        <v>7</v>
      </c>
      <c r="B9" s="7">
        <v>383</v>
      </c>
      <c r="C9" s="7" t="str">
        <f t="shared" si="0"/>
        <v>Sarah Carberry</v>
      </c>
      <c r="D9" s="7" t="str">
        <f t="shared" si="1"/>
        <v>Olympian Youth &amp; AC</v>
      </c>
      <c r="E9" s="18">
        <v>4.24</v>
      </c>
      <c r="H9" s="7">
        <v>7</v>
      </c>
      <c r="I9" s="7">
        <v>369</v>
      </c>
      <c r="J9" s="7" t="str">
        <f t="shared" si="2"/>
        <v>Tom Fox</v>
      </c>
      <c r="K9" s="7" t="str">
        <f t="shared" si="3"/>
        <v>Armagh AC</v>
      </c>
      <c r="L9" s="18">
        <v>5.94</v>
      </c>
    </row>
    <row r="10" spans="1:12" ht="15">
      <c r="A10" s="7"/>
      <c r="B10" s="7"/>
      <c r="C10" s="7"/>
      <c r="D10" s="7"/>
      <c r="E10" s="8"/>
      <c r="H10" s="7"/>
      <c r="I10" s="7"/>
      <c r="J10" s="7"/>
      <c r="K10" s="7"/>
      <c r="L10" s="8"/>
    </row>
    <row r="11" spans="1:12" ht="15">
      <c r="A11" s="7"/>
      <c r="B11" s="7"/>
      <c r="C11" s="7"/>
      <c r="D11" s="7"/>
      <c r="E11" s="8"/>
      <c r="H11" s="7"/>
      <c r="I11" s="7"/>
      <c r="J11" s="7"/>
      <c r="K11" s="7"/>
      <c r="L11" s="8"/>
    </row>
    <row r="12" spans="1:11" ht="15">
      <c r="A12" s="7"/>
      <c r="B12" s="7"/>
      <c r="C12" s="7"/>
      <c r="D12" s="7"/>
      <c r="E12" s="8"/>
      <c r="H12" s="7"/>
      <c r="J12" s="7"/>
      <c r="K12" s="7"/>
    </row>
    <row r="13" spans="1:12" ht="15.75">
      <c r="A13" s="30" t="s">
        <v>638</v>
      </c>
      <c r="B13" s="30"/>
      <c r="C13" s="30"/>
      <c r="D13" s="30"/>
      <c r="E13" s="30"/>
      <c r="H13" s="30" t="s">
        <v>639</v>
      </c>
      <c r="I13" s="30"/>
      <c r="J13" s="30"/>
      <c r="K13" s="30"/>
      <c r="L13" s="30"/>
    </row>
    <row r="14" spans="1:13" ht="15.75">
      <c r="A14" s="13" t="s">
        <v>0</v>
      </c>
      <c r="B14" s="13" t="s">
        <v>1</v>
      </c>
      <c r="C14" s="13" t="s">
        <v>2</v>
      </c>
      <c r="D14" s="13" t="s">
        <v>3</v>
      </c>
      <c r="E14" s="13" t="s">
        <v>602</v>
      </c>
      <c r="F14" s="22" t="s">
        <v>641</v>
      </c>
      <c r="H14" s="13" t="s">
        <v>0</v>
      </c>
      <c r="I14" s="13" t="s">
        <v>1</v>
      </c>
      <c r="J14" s="13" t="s">
        <v>2</v>
      </c>
      <c r="K14" s="13" t="s">
        <v>3</v>
      </c>
      <c r="L14" s="13" t="s">
        <v>602</v>
      </c>
      <c r="M14" s="22" t="s">
        <v>651</v>
      </c>
    </row>
    <row r="15" spans="1:12" ht="15">
      <c r="A15" s="7">
        <v>1</v>
      </c>
      <c r="B15" s="7">
        <v>294</v>
      </c>
      <c r="C15" s="7" t="str">
        <f aca="true" t="shared" si="4" ref="C15:C22">VLOOKUP(B15,Entry,2)</f>
        <v>Amber Gallagher</v>
      </c>
      <c r="D15" s="7" t="str">
        <f aca="true" t="shared" si="5" ref="D15:D22">VLOOKUP(B15,Entry,3)</f>
        <v>Rosses AC</v>
      </c>
      <c r="E15" s="18">
        <v>10.14</v>
      </c>
      <c r="H15" s="7">
        <v>1</v>
      </c>
      <c r="I15" s="7">
        <v>119</v>
      </c>
      <c r="J15" s="7" t="str">
        <f>VLOOKUP(I15,Entry,2)</f>
        <v>Alex Anderson</v>
      </c>
      <c r="K15" s="7" t="str">
        <f>VLOOKUP(I15,Entry,3)</f>
        <v>Tir Chonaill AC</v>
      </c>
      <c r="L15" s="18">
        <v>10.39</v>
      </c>
    </row>
    <row r="16" spans="1:12" ht="15">
      <c r="A16" s="7">
        <v>2</v>
      </c>
      <c r="B16" s="7">
        <v>408</v>
      </c>
      <c r="C16" s="7" t="str">
        <f t="shared" si="4"/>
        <v>Molly Coffey O Connor</v>
      </c>
      <c r="D16" s="7" t="str">
        <f t="shared" si="5"/>
        <v>Clones AC</v>
      </c>
      <c r="E16" s="18">
        <v>10.13</v>
      </c>
      <c r="H16" s="7">
        <v>2</v>
      </c>
      <c r="I16" s="7">
        <v>31</v>
      </c>
      <c r="J16" s="7" t="str">
        <f>VLOOKUP(I16,Entry,2)</f>
        <v>Charlie  Lawden</v>
      </c>
      <c r="K16" s="7" t="str">
        <f>VLOOKUP(I16,Entry,3)</f>
        <v>North Down AC</v>
      </c>
      <c r="L16" s="18">
        <v>7.83</v>
      </c>
    </row>
    <row r="17" spans="1:12" ht="15">
      <c r="A17" s="7">
        <v>3</v>
      </c>
      <c r="B17" s="7">
        <v>164</v>
      </c>
      <c r="C17" s="7" t="str">
        <f t="shared" si="4"/>
        <v>Una O'Donnell</v>
      </c>
      <c r="D17" s="7" t="str">
        <f t="shared" si="5"/>
        <v>Lifford Strabane Ac</v>
      </c>
      <c r="E17" s="18">
        <v>9.04</v>
      </c>
      <c r="H17" s="7">
        <v>3</v>
      </c>
      <c r="I17" s="7">
        <v>150</v>
      </c>
      <c r="J17" s="7" t="str">
        <f>VLOOKUP(I17,Entry,2)</f>
        <v>Andrew Brown</v>
      </c>
      <c r="K17" s="7" t="str">
        <f>VLOOKUP(I17,Entry,3)</f>
        <v>North Down AC</v>
      </c>
      <c r="L17" s="18">
        <v>6.36</v>
      </c>
    </row>
    <row r="18" spans="1:12" ht="15">
      <c r="A18" s="7">
        <v>4</v>
      </c>
      <c r="B18" s="7">
        <v>163</v>
      </c>
      <c r="C18" s="7" t="str">
        <f t="shared" si="4"/>
        <v>Hannah Whyte</v>
      </c>
      <c r="D18" s="7" t="str">
        <f t="shared" si="5"/>
        <v>Lifford Strabane</v>
      </c>
      <c r="E18" s="18">
        <v>8.43</v>
      </c>
      <c r="H18" s="7">
        <v>4</v>
      </c>
      <c r="I18" s="7">
        <v>370</v>
      </c>
      <c r="J18" s="7" t="str">
        <f>VLOOKUP(I18,Entry,2)</f>
        <v>Finn Fox</v>
      </c>
      <c r="K18" s="7" t="str">
        <f>VLOOKUP(I18,Entry,3)</f>
        <v>Armagh AC</v>
      </c>
      <c r="L18" s="18">
        <v>5.92</v>
      </c>
    </row>
    <row r="19" spans="1:12" ht="15">
      <c r="A19" s="7">
        <v>5</v>
      </c>
      <c r="B19" s="7">
        <v>418</v>
      </c>
      <c r="C19" s="7" t="str">
        <f t="shared" si="4"/>
        <v>Deirbhile Keenan</v>
      </c>
      <c r="D19" s="7" t="str">
        <f t="shared" si="5"/>
        <v>Monaghan Phoenix AC</v>
      </c>
      <c r="E19" s="18">
        <v>7.81</v>
      </c>
      <c r="H19" s="7">
        <v>5</v>
      </c>
      <c r="I19" s="7">
        <v>377</v>
      </c>
      <c r="J19" s="7" t="str">
        <f>VLOOKUP(I19,Entry,2)</f>
        <v>Shane Mulligan</v>
      </c>
      <c r="K19" s="7" t="str">
        <f>VLOOKUP(I19,Entry,3)</f>
        <v>Shercock AC</v>
      </c>
      <c r="L19" s="18">
        <v>5.88</v>
      </c>
    </row>
    <row r="20" spans="1:12" ht="15">
      <c r="A20" s="7">
        <v>6</v>
      </c>
      <c r="B20" s="7">
        <v>74</v>
      </c>
      <c r="C20" s="7" t="str">
        <f t="shared" si="4"/>
        <v>Emily  Neeson</v>
      </c>
      <c r="D20" s="7" t="str">
        <f t="shared" si="5"/>
        <v>Lifford Strabane AC</v>
      </c>
      <c r="E20" s="18">
        <v>7.65</v>
      </c>
      <c r="H20" s="7"/>
      <c r="I20" s="7"/>
      <c r="J20" s="7"/>
      <c r="K20" s="7"/>
      <c r="L20" s="18"/>
    </row>
    <row r="21" spans="1:12" ht="15">
      <c r="A21" s="7">
        <v>7</v>
      </c>
      <c r="B21" s="7">
        <v>341</v>
      </c>
      <c r="C21" s="7" t="str">
        <f t="shared" si="4"/>
        <v>Orla Neely</v>
      </c>
      <c r="D21" s="7" t="str">
        <f t="shared" si="5"/>
        <v>Cranford AC</v>
      </c>
      <c r="E21" s="18">
        <v>7.03</v>
      </c>
      <c r="H21" s="7"/>
      <c r="I21" s="7"/>
      <c r="J21" s="7"/>
      <c r="K21" s="7"/>
      <c r="L21" s="18"/>
    </row>
    <row r="22" spans="1:12" ht="15">
      <c r="A22" s="7">
        <v>8</v>
      </c>
      <c r="B22" s="7">
        <v>441</v>
      </c>
      <c r="C22" s="7" t="str">
        <f t="shared" si="4"/>
        <v>Poppy Dann</v>
      </c>
      <c r="D22" s="7" t="str">
        <f t="shared" si="5"/>
        <v>North Down</v>
      </c>
      <c r="E22" s="18">
        <v>7</v>
      </c>
      <c r="H22" s="7"/>
      <c r="I22" s="7"/>
      <c r="J22" s="7"/>
      <c r="K22" s="7"/>
      <c r="L22" s="18"/>
    </row>
    <row r="23" spans="1:12" ht="15">
      <c r="A23" s="7"/>
      <c r="B23" s="7"/>
      <c r="C23" s="7"/>
      <c r="D23" s="7"/>
      <c r="H23" s="7"/>
      <c r="I23" s="7"/>
      <c r="J23" s="7"/>
      <c r="K23" s="7"/>
      <c r="L23" s="18"/>
    </row>
    <row r="24" spans="1:12" ht="15">
      <c r="A24" s="7"/>
      <c r="B24" s="7"/>
      <c r="C24" s="7"/>
      <c r="D24" s="7"/>
      <c r="H24" s="7"/>
      <c r="I24" s="7"/>
      <c r="J24" s="7"/>
      <c r="K24" s="7"/>
      <c r="L24" s="19"/>
    </row>
    <row r="25" spans="1:12" ht="15.75">
      <c r="A25" s="30" t="s">
        <v>601</v>
      </c>
      <c r="B25" s="30"/>
      <c r="C25" s="30"/>
      <c r="D25" s="30"/>
      <c r="E25" s="30"/>
      <c r="H25" s="30" t="s">
        <v>640</v>
      </c>
      <c r="I25" s="30"/>
      <c r="J25" s="30"/>
      <c r="K25" s="30"/>
      <c r="L25" s="30"/>
    </row>
    <row r="26" spans="1:13" ht="15.75">
      <c r="A26" s="3" t="s">
        <v>0</v>
      </c>
      <c r="B26" s="3" t="s">
        <v>1</v>
      </c>
      <c r="C26" s="3" t="s">
        <v>2</v>
      </c>
      <c r="D26" s="3" t="s">
        <v>3</v>
      </c>
      <c r="E26" s="3" t="s">
        <v>602</v>
      </c>
      <c r="F26" s="22" t="s">
        <v>603</v>
      </c>
      <c r="G26" s="24"/>
      <c r="H26" s="13" t="s">
        <v>0</v>
      </c>
      <c r="I26" s="13" t="s">
        <v>1</v>
      </c>
      <c r="J26" s="13" t="s">
        <v>2</v>
      </c>
      <c r="K26" s="13" t="s">
        <v>3</v>
      </c>
      <c r="L26" s="13" t="s">
        <v>602</v>
      </c>
      <c r="M26" s="22" t="s">
        <v>642</v>
      </c>
    </row>
    <row r="27" spans="1:12" ht="15">
      <c r="A27" s="7">
        <v>1</v>
      </c>
      <c r="B27" s="7">
        <v>273</v>
      </c>
      <c r="C27" s="7" t="str">
        <f aca="true" t="shared" si="6" ref="C27:C33">VLOOKUP(B27,Entry,2)</f>
        <v>Casey  Mulvey</v>
      </c>
      <c r="D27" s="7" t="str">
        <f aca="true" t="shared" si="7" ref="D27:D33">VLOOKUP(B27,Entry,3)</f>
        <v>Innyvale AC</v>
      </c>
      <c r="E27" s="18">
        <v>14.01</v>
      </c>
      <c r="F27" s="7"/>
      <c r="G27" s="7"/>
      <c r="H27" s="7">
        <v>1</v>
      </c>
      <c r="I27" s="7">
        <v>362</v>
      </c>
      <c r="J27" s="7" t="str">
        <f>VLOOKUP(I27,Entry,2)</f>
        <v>Ross Henderson </v>
      </c>
      <c r="K27" s="7" t="str">
        <f>VLOOKUP(I27,Entry,3)</f>
        <v>Lifford Strabane Ac</v>
      </c>
      <c r="L27" s="8">
        <v>12.16</v>
      </c>
    </row>
    <row r="28" spans="1:12" ht="15">
      <c r="A28" s="7">
        <v>2</v>
      </c>
      <c r="B28" s="7">
        <v>506</v>
      </c>
      <c r="C28" s="7" t="str">
        <f t="shared" si="6"/>
        <v>Molly Curran</v>
      </c>
      <c r="D28" s="7" t="str">
        <f t="shared" si="7"/>
        <v>Carmen AC</v>
      </c>
      <c r="E28" s="18">
        <v>9.64</v>
      </c>
      <c r="F28" s="7"/>
      <c r="G28" s="7"/>
      <c r="H28" s="7">
        <v>2</v>
      </c>
      <c r="I28" s="7">
        <v>42</v>
      </c>
      <c r="J28" s="7" t="str">
        <f>VLOOKUP(I28,Entry,2)</f>
        <v>Shane Breslin</v>
      </c>
      <c r="K28" s="7" t="str">
        <f>VLOOKUP(I28,Entry,3)</f>
        <v>Tir Chonaill AC</v>
      </c>
      <c r="L28" s="18">
        <v>11.76</v>
      </c>
    </row>
    <row r="29" spans="1:7" ht="15">
      <c r="A29" s="7">
        <v>3</v>
      </c>
      <c r="B29" s="7">
        <v>87</v>
      </c>
      <c r="C29" s="7" t="str">
        <f t="shared" si="6"/>
        <v>Jana McQuillan</v>
      </c>
      <c r="D29" s="7" t="str">
        <f t="shared" si="7"/>
        <v>Ballymena &amp; Antrim AC</v>
      </c>
      <c r="E29" s="18">
        <v>7.73</v>
      </c>
      <c r="F29" s="7"/>
      <c r="G29" s="7"/>
    </row>
    <row r="30" spans="1:7" ht="15">
      <c r="A30" s="7">
        <v>4</v>
      </c>
      <c r="B30" s="7">
        <v>303</v>
      </c>
      <c r="C30" s="7" t="str">
        <f t="shared" si="6"/>
        <v>Aine Boner</v>
      </c>
      <c r="D30" s="7" t="str">
        <f t="shared" si="7"/>
        <v>Rosses AC</v>
      </c>
      <c r="E30" s="18">
        <v>7.66</v>
      </c>
      <c r="F30" s="7"/>
      <c r="G30" s="7"/>
    </row>
    <row r="31" spans="1:7" ht="15">
      <c r="A31" s="7">
        <v>5</v>
      </c>
      <c r="B31" s="7">
        <v>102</v>
      </c>
      <c r="C31" s="7" t="str">
        <f t="shared" si="6"/>
        <v>Emily McNulty</v>
      </c>
      <c r="D31" s="7" t="str">
        <f t="shared" si="7"/>
        <v>Tir Chonaill AC</v>
      </c>
      <c r="E31" s="18">
        <v>6.05</v>
      </c>
      <c r="F31" s="7"/>
      <c r="G31" s="7"/>
    </row>
    <row r="32" spans="1:7" ht="15">
      <c r="A32" s="7">
        <v>6</v>
      </c>
      <c r="B32" s="7">
        <v>386</v>
      </c>
      <c r="C32" s="7" t="str">
        <f t="shared" si="6"/>
        <v>Anna Duddy</v>
      </c>
      <c r="D32" s="7" t="str">
        <f t="shared" si="7"/>
        <v>Olympian Youth &amp; AC</v>
      </c>
      <c r="E32" s="18">
        <v>5.92</v>
      </c>
      <c r="F32" s="7"/>
      <c r="G32" s="7"/>
    </row>
    <row r="33" spans="1:7" ht="15">
      <c r="A33" s="7">
        <v>7</v>
      </c>
      <c r="B33" s="7">
        <v>389</v>
      </c>
      <c r="C33" s="7" t="str">
        <f t="shared" si="6"/>
        <v>Aoibheann Rogan</v>
      </c>
      <c r="D33" s="7" t="str">
        <f t="shared" si="7"/>
        <v>Olympian Youth &amp; AC</v>
      </c>
      <c r="E33" s="18">
        <v>5.78</v>
      </c>
      <c r="F33" s="7"/>
      <c r="G33" s="7"/>
    </row>
    <row r="34" spans="1:11" ht="15">
      <c r="A34" s="7"/>
      <c r="B34" s="7"/>
      <c r="C34" s="7"/>
      <c r="D34" s="7"/>
      <c r="E34" s="8"/>
      <c r="H34" s="7"/>
      <c r="J34" s="7"/>
      <c r="K34" s="7"/>
    </row>
    <row r="35" spans="1:12" ht="15.75">
      <c r="A35" s="30" t="s">
        <v>677</v>
      </c>
      <c r="B35" s="30"/>
      <c r="C35" s="30"/>
      <c r="D35" s="30"/>
      <c r="E35" s="30"/>
      <c r="H35" s="30" t="s">
        <v>678</v>
      </c>
      <c r="I35" s="30"/>
      <c r="J35" s="30"/>
      <c r="K35" s="30"/>
      <c r="L35" s="30"/>
    </row>
    <row r="36" spans="1:13" ht="15.75">
      <c r="A36" s="23" t="s">
        <v>0</v>
      </c>
      <c r="B36" s="23" t="s">
        <v>1</v>
      </c>
      <c r="C36" s="23" t="s">
        <v>2</v>
      </c>
      <c r="D36" s="23" t="s">
        <v>3</v>
      </c>
      <c r="E36" s="23" t="s">
        <v>602</v>
      </c>
      <c r="F36" s="23" t="s">
        <v>641</v>
      </c>
      <c r="H36" s="23" t="s">
        <v>0</v>
      </c>
      <c r="I36" s="23" t="s">
        <v>1</v>
      </c>
      <c r="J36" s="23" t="s">
        <v>2</v>
      </c>
      <c r="K36" s="23" t="s">
        <v>3</v>
      </c>
      <c r="L36" s="23" t="s">
        <v>602</v>
      </c>
      <c r="M36" s="23" t="s">
        <v>641</v>
      </c>
    </row>
    <row r="37" spans="1:12" ht="15">
      <c r="A37" s="7">
        <v>1</v>
      </c>
      <c r="B37" s="7">
        <v>60</v>
      </c>
      <c r="C37" s="7" t="str">
        <f>VLOOKUP(B37,Entry,2)</f>
        <v>Amy Jo Kierans</v>
      </c>
      <c r="D37" s="7" t="str">
        <f>VLOOKUP(B37,Entry,3)</f>
        <v>Oriel AC</v>
      </c>
      <c r="E37" s="18">
        <v>9.07</v>
      </c>
      <c r="H37" s="7">
        <v>1</v>
      </c>
      <c r="I37" s="7">
        <v>219</v>
      </c>
      <c r="J37" s="7" t="str">
        <f>VLOOKUP(I37,Entry,2)</f>
        <v>Matthew Finn</v>
      </c>
      <c r="K37" s="7" t="str">
        <f>VLOOKUP(I37,Entry,3)</f>
        <v>Glaslough Harriers</v>
      </c>
      <c r="L37" s="18">
        <v>9.98</v>
      </c>
    </row>
    <row r="38" spans="1:12" ht="15">
      <c r="A38" s="7">
        <v>2</v>
      </c>
      <c r="B38" s="7">
        <v>146</v>
      </c>
      <c r="C38" s="7" t="str">
        <f>VLOOKUP(B38,Entry,2)</f>
        <v>Ciara  Rodgers</v>
      </c>
      <c r="D38" s="7" t="str">
        <f>VLOOKUP(B38,Entry,3)</f>
        <v>Annalee AC</v>
      </c>
      <c r="E38" s="18">
        <v>6.25</v>
      </c>
      <c r="H38" s="7">
        <v>2</v>
      </c>
      <c r="I38" s="7">
        <v>122</v>
      </c>
      <c r="J38" s="7" t="str">
        <f>VLOOKUP(I38,Entry,2)</f>
        <v>Cormac Carr</v>
      </c>
      <c r="K38" s="7" t="str">
        <f>VLOOKUP(I38,Entry,3)</f>
        <v>Tir Chonaill AC</v>
      </c>
      <c r="L38" s="18">
        <v>9.47</v>
      </c>
    </row>
    <row r="39" spans="1:12" ht="15">
      <c r="A39" s="7">
        <v>3</v>
      </c>
      <c r="B39" s="7">
        <v>30</v>
      </c>
      <c r="C39" s="7" t="str">
        <f>VLOOKUP(B39,Entry,2)</f>
        <v>Hannah  Lawden</v>
      </c>
      <c r="D39" s="7" t="str">
        <f>VLOOKUP(B39,Entry,3)</f>
        <v>North Down AC</v>
      </c>
      <c r="E39" s="18">
        <v>5.99</v>
      </c>
      <c r="H39" s="7">
        <v>3</v>
      </c>
      <c r="I39" s="7">
        <v>380</v>
      </c>
      <c r="J39" s="7" t="str">
        <f>VLOOKUP(I39,Entry,2)</f>
        <v>Cillian  Fox</v>
      </c>
      <c r="K39" s="7" t="str">
        <f>VLOOKUP(I39,Entry,3)</f>
        <v>Carrick Aces AC</v>
      </c>
      <c r="L39" s="18">
        <v>9.15</v>
      </c>
    </row>
    <row r="40" spans="1:12" ht="15">
      <c r="A40" s="7">
        <v>4</v>
      </c>
      <c r="B40" s="7">
        <v>264</v>
      </c>
      <c r="C40" s="7" t="str">
        <f>VLOOKUP(B40,Entry,2)</f>
        <v>Orlaith Kennedy</v>
      </c>
      <c r="D40" s="7" t="str">
        <f>VLOOKUP(B40,Entry,3)</f>
        <v>Tir Chonaill AC</v>
      </c>
      <c r="E40" s="18">
        <v>5.45</v>
      </c>
      <c r="H40" s="7">
        <v>4</v>
      </c>
      <c r="I40" s="7">
        <v>186</v>
      </c>
      <c r="J40" s="7" t="str">
        <f>VLOOKUP(I40,Entry,2)</f>
        <v>Blaine Lynch</v>
      </c>
      <c r="K40" s="7" t="str">
        <f>VLOOKUP(I40,Entry,3)</f>
        <v>Finn Valley AC</v>
      </c>
      <c r="L40" s="18">
        <v>8.88</v>
      </c>
    </row>
    <row r="41" spans="1:12" ht="15">
      <c r="A41" s="7">
        <v>5</v>
      </c>
      <c r="B41" s="7">
        <v>503</v>
      </c>
      <c r="C41" s="7" t="str">
        <f>VLOOKUP(B41,Entry,2)</f>
        <v>Aoife Connolly</v>
      </c>
      <c r="D41" s="7" t="str">
        <f>VLOOKUP(B41,Entry,3)</f>
        <v>Monaghan Phoenix AC</v>
      </c>
      <c r="E41" s="18">
        <v>4.75</v>
      </c>
      <c r="H41" s="7">
        <v>5</v>
      </c>
      <c r="I41" s="7">
        <v>485</v>
      </c>
      <c r="J41" s="7" t="str">
        <f>VLOOKUP(I41,Entry,2)</f>
        <v>Jamie Laverty</v>
      </c>
      <c r="K41" s="7" t="str">
        <f>VLOOKUP(I41,Entry,3)</f>
        <v>Carrick Aces A.C.</v>
      </c>
      <c r="L41" s="18">
        <v>8.02</v>
      </c>
    </row>
    <row r="42" spans="1:12" ht="15">
      <c r="A42" s="7">
        <v>6</v>
      </c>
      <c r="B42" s="7">
        <v>339</v>
      </c>
      <c r="C42" s="7" t="str">
        <f>VLOOKUP(B42,Entry,2)</f>
        <v>Clodagh Neely</v>
      </c>
      <c r="D42" s="7" t="str">
        <f>VLOOKUP(B42,Entry,3)</f>
        <v>Cranford AC</v>
      </c>
      <c r="E42" s="18">
        <v>4.58</v>
      </c>
      <c r="H42" s="7">
        <v>6</v>
      </c>
      <c r="I42" s="7">
        <v>121</v>
      </c>
      <c r="J42" s="7" t="str">
        <f>VLOOKUP(I42,Entry,2)</f>
        <v>Shay O'Halloran</v>
      </c>
      <c r="K42" s="7" t="str">
        <f>VLOOKUP(I42,Entry,3)</f>
        <v>Tir Chonaill AC</v>
      </c>
      <c r="L42" s="18">
        <v>7.92</v>
      </c>
    </row>
    <row r="43" spans="1:12" ht="15">
      <c r="A43" s="7"/>
      <c r="B43" s="7"/>
      <c r="C43" s="7"/>
      <c r="D43" s="7"/>
      <c r="E43" s="18"/>
      <c r="H43" s="7">
        <v>7</v>
      </c>
      <c r="I43" s="7">
        <v>473</v>
      </c>
      <c r="J43" s="7" t="str">
        <f>VLOOKUP(I43,Entry,2)</f>
        <v>Peadar Breslin</v>
      </c>
      <c r="K43" s="7" t="str">
        <f>VLOOKUP(I43,Entry,3)</f>
        <v>Letterkenny AC</v>
      </c>
      <c r="L43" s="18">
        <v>7.11</v>
      </c>
    </row>
    <row r="44" spans="1:12" ht="15">
      <c r="A44" s="7"/>
      <c r="B44" s="7"/>
      <c r="C44" s="7"/>
      <c r="D44" s="7"/>
      <c r="E44" s="18"/>
      <c r="H44" s="7">
        <v>8</v>
      </c>
      <c r="I44" s="7">
        <v>471</v>
      </c>
      <c r="J44" s="7" t="str">
        <f>VLOOKUP(I44,Entry,2)</f>
        <v>Eoghan Farren</v>
      </c>
      <c r="K44" s="7" t="str">
        <f>VLOOKUP(I44,Entry,3)</f>
        <v>Letterkenny AC</v>
      </c>
      <c r="L44" s="18">
        <v>6.65</v>
      </c>
    </row>
    <row r="45" spans="1:12" ht="15">
      <c r="A45" s="7"/>
      <c r="B45" s="7"/>
      <c r="C45" s="7"/>
      <c r="D45" s="7"/>
      <c r="H45" s="7"/>
      <c r="I45" s="7"/>
      <c r="J45" s="7"/>
      <c r="K45" s="7"/>
      <c r="L45" s="18"/>
    </row>
    <row r="46" spans="1:12" ht="15">
      <c r="A46" s="7"/>
      <c r="B46" s="7"/>
      <c r="C46" s="7"/>
      <c r="D46" s="7"/>
      <c r="H46" s="7"/>
      <c r="I46" s="7"/>
      <c r="J46" s="7"/>
      <c r="K46" s="7"/>
      <c r="L46" s="19"/>
    </row>
    <row r="47" spans="1:12" ht="15.75">
      <c r="A47" s="30" t="s">
        <v>679</v>
      </c>
      <c r="B47" s="30"/>
      <c r="C47" s="30"/>
      <c r="D47" s="30"/>
      <c r="E47" s="30"/>
      <c r="H47" s="30" t="s">
        <v>680</v>
      </c>
      <c r="I47" s="30"/>
      <c r="J47" s="30"/>
      <c r="K47" s="30"/>
      <c r="L47" s="30"/>
    </row>
    <row r="48" spans="1:13" ht="15.75">
      <c r="A48" s="23" t="s">
        <v>0</v>
      </c>
      <c r="B48" s="23" t="s">
        <v>1</v>
      </c>
      <c r="C48" s="23" t="s">
        <v>2</v>
      </c>
      <c r="D48" s="23" t="s">
        <v>3</v>
      </c>
      <c r="E48" s="23" t="s">
        <v>602</v>
      </c>
      <c r="F48" s="23" t="s">
        <v>651</v>
      </c>
      <c r="G48" s="24"/>
      <c r="H48" s="23" t="s">
        <v>0</v>
      </c>
      <c r="I48" s="23" t="s">
        <v>1</v>
      </c>
      <c r="J48" s="23" t="s">
        <v>2</v>
      </c>
      <c r="K48" s="23" t="s">
        <v>3</v>
      </c>
      <c r="L48" s="23" t="s">
        <v>602</v>
      </c>
      <c r="M48" s="23" t="s">
        <v>603</v>
      </c>
    </row>
    <row r="49" spans="1:12" ht="15">
      <c r="A49" s="7">
        <v>1</v>
      </c>
      <c r="B49" s="7">
        <v>347</v>
      </c>
      <c r="C49" s="7" t="str">
        <f>VLOOKUP(B49,Entry,2)</f>
        <v>Aoife Giles</v>
      </c>
      <c r="D49" s="7" t="str">
        <f>VLOOKUP(B49,Entry,3)</f>
        <v>Cranford AC</v>
      </c>
      <c r="E49" s="18">
        <v>10.7</v>
      </c>
      <c r="F49" s="7"/>
      <c r="G49" s="7"/>
      <c r="H49" s="7">
        <v>1</v>
      </c>
      <c r="I49" s="7">
        <v>325</v>
      </c>
      <c r="J49" s="7" t="str">
        <f>VLOOKUP(I49,Entry,2)</f>
        <v>Finlay Stewart</v>
      </c>
      <c r="K49" s="7" t="str">
        <f>VLOOKUP(I49,Entry,3)</f>
        <v>City of Lisburn AC</v>
      </c>
      <c r="L49" s="18">
        <v>12</v>
      </c>
    </row>
    <row r="50" spans="1:12" ht="15">
      <c r="A50" s="7">
        <v>2</v>
      </c>
      <c r="B50" s="7">
        <v>157</v>
      </c>
      <c r="C50" s="7" t="str">
        <f>VLOOKUP(B50,Entry,2)</f>
        <v>Adrienne Gallen</v>
      </c>
      <c r="D50" s="7" t="str">
        <f>VLOOKUP(B50,Entry,3)</f>
        <v>Lifford Strabane AC</v>
      </c>
      <c r="E50" s="18">
        <v>10.43</v>
      </c>
      <c r="F50" s="7"/>
      <c r="G50" s="7"/>
      <c r="H50" s="7">
        <v>2</v>
      </c>
      <c r="I50" s="7">
        <v>105</v>
      </c>
      <c r="J50" s="7" t="str">
        <f>VLOOKUP(I50,Entry,2)</f>
        <v>Leo Carey- Mc Dermott</v>
      </c>
      <c r="K50" s="7" t="str">
        <f>VLOOKUP(I50,Entry,3)</f>
        <v>Tir Chonaill AC</v>
      </c>
      <c r="L50" s="18">
        <v>11.69</v>
      </c>
    </row>
    <row r="51" spans="1:12" ht="15">
      <c r="A51" s="7">
        <v>3</v>
      </c>
      <c r="B51" s="7">
        <v>75</v>
      </c>
      <c r="C51" s="7" t="str">
        <f>VLOOKUP(B51,Entry,2)</f>
        <v>Erin Kennedy</v>
      </c>
      <c r="D51" s="7" t="str">
        <f>VLOOKUP(B51,Entry,3)</f>
        <v>North Down AC</v>
      </c>
      <c r="E51" s="18">
        <v>8.75</v>
      </c>
      <c r="F51" s="7"/>
      <c r="G51" s="7"/>
      <c r="H51" s="7">
        <v>3</v>
      </c>
      <c r="I51" s="7">
        <v>106</v>
      </c>
      <c r="J51" s="7" t="str">
        <f>VLOOKUP(I51,Entry,2)</f>
        <v>Johnnie McGonagle</v>
      </c>
      <c r="K51" s="7" t="str">
        <f>VLOOKUP(I51,Entry,3)</f>
        <v>Tir Chonaill AC</v>
      </c>
      <c r="L51" s="18">
        <v>10.82</v>
      </c>
    </row>
    <row r="52" spans="1:12" ht="15">
      <c r="A52" s="7">
        <v>4</v>
      </c>
      <c r="B52" s="7">
        <v>104</v>
      </c>
      <c r="C52" s="7" t="str">
        <f>VLOOKUP(B52,Entry,2)</f>
        <v>Saorla Hearty</v>
      </c>
      <c r="D52" s="7" t="str">
        <f>VLOOKUP(B52,Entry,3)</f>
        <v>Tir Chonaill AC</v>
      </c>
      <c r="E52" s="18">
        <v>6.98</v>
      </c>
      <c r="F52" s="7"/>
      <c r="G52" s="7"/>
      <c r="H52" s="7">
        <v>4</v>
      </c>
      <c r="I52" s="7">
        <v>300</v>
      </c>
      <c r="J52" s="7" t="str">
        <f>VLOOKUP(I52,Entry,2)</f>
        <v>Jordan Gallagher</v>
      </c>
      <c r="K52" s="7" t="str">
        <f>VLOOKUP(I52,Entry,3)</f>
        <v>Rosses AC</v>
      </c>
      <c r="L52" s="18">
        <v>10.35</v>
      </c>
    </row>
    <row r="53" spans="1:12" ht="15">
      <c r="A53" s="7">
        <v>5</v>
      </c>
      <c r="B53" s="7">
        <v>314</v>
      </c>
      <c r="C53" s="7" t="str">
        <f>VLOOKUP(B53,Entry,2)</f>
        <v>Caoimhe Elliott</v>
      </c>
      <c r="D53" s="7" t="str">
        <f>VLOOKUP(B53,Entry,3)</f>
        <v>Tir Chonaill AC</v>
      </c>
      <c r="E53" s="18">
        <v>6.73</v>
      </c>
      <c r="F53" s="7"/>
      <c r="G53" s="7"/>
      <c r="H53" s="7">
        <v>5</v>
      </c>
      <c r="I53" s="7">
        <v>223</v>
      </c>
      <c r="J53" s="7" t="str">
        <f>VLOOKUP(I53,Entry,2)</f>
        <v>Aidan Cunningham</v>
      </c>
      <c r="K53" s="7" t="str">
        <f>VLOOKUP(I53,Entry,3)</f>
        <v>Glaslough Harriers</v>
      </c>
      <c r="L53" s="18">
        <v>9.54</v>
      </c>
    </row>
    <row r="54" spans="8:12" ht="15">
      <c r="H54" s="7">
        <v>6</v>
      </c>
      <c r="I54" s="7">
        <v>447</v>
      </c>
      <c r="J54" s="7" t="str">
        <f>VLOOKUP(I54,Entry,2)</f>
        <v>Odhran O' Reilly </v>
      </c>
      <c r="K54" s="7" t="str">
        <f>VLOOKUP(I54,Entry,3)</f>
        <v>Annalee AC</v>
      </c>
      <c r="L54" s="18">
        <v>7.6</v>
      </c>
    </row>
    <row r="56" spans="1:12" ht="15.75">
      <c r="A56" s="30" t="s">
        <v>681</v>
      </c>
      <c r="B56" s="30"/>
      <c r="C56" s="30"/>
      <c r="D56" s="30"/>
      <c r="E56" s="30"/>
      <c r="H56" s="30" t="s">
        <v>682</v>
      </c>
      <c r="I56" s="30"/>
      <c r="J56" s="30"/>
      <c r="K56" s="30"/>
      <c r="L56" s="30"/>
    </row>
    <row r="57" spans="1:13" ht="15.75">
      <c r="A57" s="23" t="s">
        <v>0</v>
      </c>
      <c r="B57" s="23" t="s">
        <v>1</v>
      </c>
      <c r="C57" s="23" t="s">
        <v>2</v>
      </c>
      <c r="D57" s="23" t="s">
        <v>3</v>
      </c>
      <c r="E57" s="23" t="s">
        <v>602</v>
      </c>
      <c r="F57" s="23" t="s">
        <v>603</v>
      </c>
      <c r="G57" s="24"/>
      <c r="H57" s="23" t="s">
        <v>0</v>
      </c>
      <c r="I57" s="23" t="s">
        <v>1</v>
      </c>
      <c r="J57" s="23" t="s">
        <v>2</v>
      </c>
      <c r="K57" s="23" t="s">
        <v>3</v>
      </c>
      <c r="L57" s="23" t="s">
        <v>602</v>
      </c>
      <c r="M57" s="23" t="s">
        <v>683</v>
      </c>
    </row>
    <row r="58" spans="1:12" ht="15">
      <c r="A58" s="7">
        <v>1</v>
      </c>
      <c r="B58" s="7">
        <v>99</v>
      </c>
      <c r="C58" s="7" t="str">
        <f>VLOOKUP(B58,Entry,2)</f>
        <v>Laoise McGonagle</v>
      </c>
      <c r="D58" s="7" t="str">
        <f>VLOOKUP(B58,Entry,3)</f>
        <v>Tir Chonaill AC</v>
      </c>
      <c r="E58" s="18">
        <v>9.29</v>
      </c>
      <c r="F58" s="7"/>
      <c r="G58" s="7"/>
      <c r="H58" s="7">
        <v>1</v>
      </c>
      <c r="I58" s="7">
        <v>67</v>
      </c>
      <c r="J58" s="7" t="str">
        <f>VLOOKUP(I58,Entry,2)</f>
        <v>Jordan Cunningham</v>
      </c>
      <c r="K58" s="7" t="str">
        <f>VLOOKUP(I58,Entry,3)</f>
        <v>City of Lisburn AC</v>
      </c>
      <c r="L58" s="18">
        <v>11.32</v>
      </c>
    </row>
    <row r="59" spans="1:12" ht="15">
      <c r="A59" s="7">
        <v>2</v>
      </c>
      <c r="B59" s="7">
        <v>402</v>
      </c>
      <c r="C59" s="7" t="str">
        <f>VLOOKUP(B59,Entry,2)</f>
        <v>Mary Kate  Gannon </v>
      </c>
      <c r="D59" s="7" t="str">
        <f>VLOOKUP(B59,Entry,3)</f>
        <v>Annalee AC</v>
      </c>
      <c r="E59" s="18">
        <v>9.13</v>
      </c>
      <c r="F59" s="7"/>
      <c r="G59" s="7"/>
      <c r="H59" s="7">
        <v>2</v>
      </c>
      <c r="I59" s="7">
        <v>100</v>
      </c>
      <c r="J59" s="7" t="str">
        <f>VLOOKUP(I59,Entry,2)</f>
        <v>Adam Barnes</v>
      </c>
      <c r="K59" s="7" t="str">
        <f>VLOOKUP(I59,Entry,3)</f>
        <v>Tir Chonaill AC</v>
      </c>
      <c r="L59" s="18">
        <v>9.5</v>
      </c>
    </row>
    <row r="60" spans="1:12" ht="15">
      <c r="A60" s="7"/>
      <c r="B60" s="7"/>
      <c r="C60" s="7"/>
      <c r="D60" s="7"/>
      <c r="E60" s="18"/>
      <c r="F60" s="7"/>
      <c r="G60" s="7"/>
      <c r="H60" s="7">
        <v>3</v>
      </c>
      <c r="I60" s="7">
        <v>225</v>
      </c>
      <c r="J60" s="7" t="str">
        <f>VLOOKUP(I60,Entry,2)</f>
        <v>Liam McKenna</v>
      </c>
      <c r="K60" s="7" t="str">
        <f>VLOOKUP(I60,Entry,3)</f>
        <v>Glaslough Harriers</v>
      </c>
      <c r="L60" s="18">
        <v>6.49</v>
      </c>
    </row>
    <row r="62" spans="1:12" ht="15.75">
      <c r="A62" s="30" t="s">
        <v>684</v>
      </c>
      <c r="B62" s="30"/>
      <c r="C62" s="30"/>
      <c r="D62" s="30"/>
      <c r="E62" s="30"/>
      <c r="H62" s="30" t="s">
        <v>685</v>
      </c>
      <c r="I62" s="30"/>
      <c r="J62" s="30"/>
      <c r="K62" s="30"/>
      <c r="L62" s="30"/>
    </row>
    <row r="63" spans="1:13" ht="15.75">
      <c r="A63" s="23" t="s">
        <v>0</v>
      </c>
      <c r="B63" s="23" t="s">
        <v>1</v>
      </c>
      <c r="C63" s="23" t="s">
        <v>2</v>
      </c>
      <c r="D63" s="23" t="s">
        <v>3</v>
      </c>
      <c r="E63" s="23" t="s">
        <v>602</v>
      </c>
      <c r="F63" s="23" t="s">
        <v>603</v>
      </c>
      <c r="G63" s="24"/>
      <c r="H63" s="23" t="s">
        <v>0</v>
      </c>
      <c r="I63" s="23" t="s">
        <v>1</v>
      </c>
      <c r="J63" s="23" t="s">
        <v>2</v>
      </c>
      <c r="K63" s="23" t="s">
        <v>3</v>
      </c>
      <c r="L63" s="23" t="s">
        <v>602</v>
      </c>
      <c r="M63" s="23" t="s">
        <v>683</v>
      </c>
    </row>
    <row r="64" spans="1:12" ht="15">
      <c r="A64" s="7">
        <v>1</v>
      </c>
      <c r="B64" s="7">
        <v>255</v>
      </c>
      <c r="C64" s="7" t="str">
        <f>VLOOKUP(B64,Entry,2)</f>
        <v>Jayne Drury</v>
      </c>
      <c r="D64" s="7" t="str">
        <f>VLOOKUP(B64,Entry,3)</f>
        <v>Shercock AC</v>
      </c>
      <c r="E64" s="18">
        <v>8.96</v>
      </c>
      <c r="F64" s="7"/>
      <c r="G64" s="7"/>
      <c r="H64" s="7">
        <v>1</v>
      </c>
      <c r="I64" s="7">
        <v>368</v>
      </c>
      <c r="J64" s="7" t="str">
        <f>VLOOKUP(I64,Entry,2)</f>
        <v>Ryan Henderson </v>
      </c>
      <c r="K64" s="7" t="str">
        <f>VLOOKUP(I64,Entry,3)</f>
        <v>Lifford Strabane Ac</v>
      </c>
      <c r="L64" s="18">
        <v>8.76</v>
      </c>
    </row>
    <row r="65" spans="1:12" ht="15">
      <c r="A65" s="7">
        <v>2</v>
      </c>
      <c r="B65" s="7">
        <v>229</v>
      </c>
      <c r="C65" s="7" t="str">
        <f>VLOOKUP(B65,Entry,2)</f>
        <v>Emily Brennan</v>
      </c>
      <c r="D65" s="7" t="str">
        <f>VLOOKUP(B65,Entry,3)</f>
        <v>Glaslough Harriers</v>
      </c>
      <c r="E65" s="18">
        <v>7.98</v>
      </c>
      <c r="F65" s="7"/>
      <c r="G65" s="7"/>
      <c r="H65" s="7">
        <v>2</v>
      </c>
      <c r="I65" s="7">
        <v>228</v>
      </c>
      <c r="J65" s="7" t="str">
        <f>VLOOKUP(I65,Entry,2)</f>
        <v>Jack Murphy</v>
      </c>
      <c r="K65" s="7" t="str">
        <f>VLOOKUP(I65,Entry,3)</f>
        <v>Glaslough Harriers</v>
      </c>
      <c r="L65" s="18">
        <v>7.8</v>
      </c>
    </row>
    <row r="66" spans="1:12" ht="15">
      <c r="A66" s="7"/>
      <c r="B66" s="7"/>
      <c r="C66" s="7"/>
      <c r="D66" s="7"/>
      <c r="E66" s="18"/>
      <c r="F66" s="7"/>
      <c r="G66" s="7"/>
      <c r="H66" s="7">
        <v>3</v>
      </c>
      <c r="I66" s="7">
        <v>227</v>
      </c>
      <c r="J66" s="7" t="str">
        <f>VLOOKUP(I66,Entry,2)</f>
        <v>Eoin McKenna</v>
      </c>
      <c r="K66" s="7" t="str">
        <f>VLOOKUP(I66,Entry,3)</f>
        <v>Glaslough Harriers</v>
      </c>
      <c r="L66" s="18">
        <v>6.03</v>
      </c>
    </row>
    <row r="67" spans="7:11" ht="15">
      <c r="G67" s="7"/>
      <c r="H67" s="7"/>
      <c r="I67" s="7"/>
      <c r="J67" s="7"/>
      <c r="K67" s="7"/>
    </row>
    <row r="68" spans="1:5" ht="15.75">
      <c r="A68" s="30" t="s">
        <v>686</v>
      </c>
      <c r="B68" s="30"/>
      <c r="C68" s="30"/>
      <c r="D68" s="30"/>
      <c r="E68" s="30"/>
    </row>
    <row r="69" spans="1:6" ht="15.75">
      <c r="A69" s="23" t="s">
        <v>0</v>
      </c>
      <c r="B69" s="23" t="s">
        <v>1</v>
      </c>
      <c r="C69" s="23" t="s">
        <v>2</v>
      </c>
      <c r="D69" s="23" t="s">
        <v>3</v>
      </c>
      <c r="E69" s="23" t="s">
        <v>602</v>
      </c>
      <c r="F69" s="23" t="s">
        <v>642</v>
      </c>
    </row>
    <row r="70" spans="1:6" ht="15">
      <c r="A70" s="7">
        <v>1</v>
      </c>
      <c r="B70" s="7">
        <v>66</v>
      </c>
      <c r="C70" s="7" t="str">
        <f>VLOOKUP(B70,Entry,2)</f>
        <v>Isabel Doyle</v>
      </c>
      <c r="D70" s="7" t="str">
        <f>VLOOKUP(B70,Entry,3)</f>
        <v>Oriel AC</v>
      </c>
      <c r="E70" s="18">
        <v>9.25</v>
      </c>
      <c r="F70" s="7"/>
    </row>
    <row r="71" spans="1:6" ht="15">
      <c r="A71" s="7">
        <v>2</v>
      </c>
      <c r="B71" s="7">
        <v>231</v>
      </c>
      <c r="C71" s="7" t="str">
        <f>VLOOKUP(B71,Entry,2)</f>
        <v>Aimee Brennan</v>
      </c>
      <c r="D71" s="7" t="str">
        <f>VLOOKUP(B71,Entry,3)</f>
        <v>Glaslough Harriers</v>
      </c>
      <c r="E71" s="18">
        <v>4.11</v>
      </c>
      <c r="F71" s="7"/>
    </row>
  </sheetData>
  <sheetProtection/>
  <mergeCells count="15">
    <mergeCell ref="A25:E25"/>
    <mergeCell ref="A1:E1"/>
    <mergeCell ref="H1:L1"/>
    <mergeCell ref="H25:L25"/>
    <mergeCell ref="A13:E13"/>
    <mergeCell ref="H13:L13"/>
    <mergeCell ref="A62:E62"/>
    <mergeCell ref="H62:L62"/>
    <mergeCell ref="A68:E68"/>
    <mergeCell ref="A35:E35"/>
    <mergeCell ref="H35:L35"/>
    <mergeCell ref="A47:E47"/>
    <mergeCell ref="H47:L47"/>
    <mergeCell ref="A56:E56"/>
    <mergeCell ref="H56:L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06">
      <selection activeCell="N59" sqref="N59"/>
    </sheetView>
  </sheetViews>
  <sheetFormatPr defaultColWidth="9.140625" defaultRowHeight="15"/>
  <cols>
    <col min="1" max="1" width="4.28125" style="0" bestFit="1" customWidth="1"/>
    <col min="2" max="2" width="5.140625" style="0" customWidth="1"/>
    <col min="3" max="3" width="15.421875" style="0" bestFit="1" customWidth="1"/>
    <col min="4" max="4" width="19.421875" style="0" bestFit="1" customWidth="1"/>
    <col min="5" max="5" width="9.28125" style="0" bestFit="1" customWidth="1"/>
    <col min="6" max="6" width="5.00390625" style="0" customWidth="1"/>
    <col min="7" max="7" width="4.28125" style="0" bestFit="1" customWidth="1"/>
    <col min="8" max="8" width="4.00390625" style="0" bestFit="1" customWidth="1"/>
    <col min="9" max="9" width="18.421875" style="0" customWidth="1"/>
    <col min="10" max="10" width="24.8515625" style="0" bestFit="1" customWidth="1"/>
    <col min="11" max="11" width="8.00390625" style="0" bestFit="1" customWidth="1"/>
  </cols>
  <sheetData>
    <row r="1" spans="1:11" ht="15.75">
      <c r="A1" s="30" t="s">
        <v>634</v>
      </c>
      <c r="B1" s="30"/>
      <c r="C1" s="30"/>
      <c r="D1" s="30"/>
      <c r="E1" s="30"/>
      <c r="G1" s="30" t="s">
        <v>635</v>
      </c>
      <c r="H1" s="30"/>
      <c r="I1" s="30"/>
      <c r="J1" s="30"/>
      <c r="K1" s="30"/>
    </row>
    <row r="2" spans="1:11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602</v>
      </c>
      <c r="G2" s="22" t="s">
        <v>0</v>
      </c>
      <c r="H2" s="22" t="s">
        <v>1</v>
      </c>
      <c r="I2" s="22" t="s">
        <v>2</v>
      </c>
      <c r="J2" s="22" t="s">
        <v>3</v>
      </c>
      <c r="K2" s="22" t="s">
        <v>602</v>
      </c>
    </row>
    <row r="3" spans="1:11" ht="15">
      <c r="A3" s="7">
        <v>1</v>
      </c>
      <c r="B3" s="7">
        <v>171</v>
      </c>
      <c r="C3" s="7" t="str">
        <f aca="true" t="shared" si="0" ref="C3:C22">VLOOKUP(B3,Entry,2)</f>
        <v>Riona Doherty</v>
      </c>
      <c r="D3" s="7" t="str">
        <f aca="true" t="shared" si="1" ref="D3:D22">VLOOKUP(B3,Entry,3)</f>
        <v>Finn Valley Ac</v>
      </c>
      <c r="E3" s="18">
        <v>4.11</v>
      </c>
      <c r="G3" s="7">
        <v>1</v>
      </c>
      <c r="H3" s="7">
        <v>179</v>
      </c>
      <c r="I3" s="7" t="str">
        <f aca="true" t="shared" si="2" ref="I3:I17">VLOOKUP(H3,Entry,2)</f>
        <v>Harry Gallagher</v>
      </c>
      <c r="J3" s="7" t="str">
        <f aca="true" t="shared" si="3" ref="J3:J17">VLOOKUP(H3,Entry,3)</f>
        <v>Finn Valley AC</v>
      </c>
      <c r="K3" s="18">
        <v>3.98</v>
      </c>
    </row>
    <row r="4" spans="1:11" ht="15">
      <c r="A4" s="7">
        <v>2</v>
      </c>
      <c r="B4" s="7">
        <v>112</v>
      </c>
      <c r="C4" s="7" t="str">
        <f t="shared" si="0"/>
        <v>Chloe Costello</v>
      </c>
      <c r="D4" s="7" t="str">
        <f t="shared" si="1"/>
        <v>Lifford Strabane AC</v>
      </c>
      <c r="E4" s="18">
        <v>3.47</v>
      </c>
      <c r="G4" s="7">
        <v>2</v>
      </c>
      <c r="H4" s="7">
        <v>180</v>
      </c>
      <c r="I4" s="7" t="str">
        <f t="shared" si="2"/>
        <v>Matthew McGeehan</v>
      </c>
      <c r="J4" s="7" t="str">
        <f t="shared" si="3"/>
        <v>Finn Valley AC</v>
      </c>
      <c r="K4" s="18">
        <v>3.76</v>
      </c>
    </row>
    <row r="5" spans="1:11" ht="15">
      <c r="A5" s="7">
        <v>3</v>
      </c>
      <c r="B5" s="7">
        <v>136</v>
      </c>
      <c r="C5" s="7" t="str">
        <f t="shared" si="0"/>
        <v>Lauren Miney</v>
      </c>
      <c r="D5" s="7" t="str">
        <f t="shared" si="1"/>
        <v>Annalee AC</v>
      </c>
      <c r="E5" s="18">
        <v>3.4</v>
      </c>
      <c r="G5" s="7">
        <v>3</v>
      </c>
      <c r="H5" s="7">
        <v>126</v>
      </c>
      <c r="I5" s="7" t="str">
        <f t="shared" si="2"/>
        <v>Ethan Dewhirst</v>
      </c>
      <c r="J5" s="7" t="str">
        <f t="shared" si="3"/>
        <v>Tir Chonaill AC</v>
      </c>
      <c r="K5" s="18">
        <v>3.69</v>
      </c>
    </row>
    <row r="6" spans="1:11" ht="15">
      <c r="A6" s="7">
        <v>4</v>
      </c>
      <c r="B6" s="7">
        <v>170</v>
      </c>
      <c r="C6" s="7" t="str">
        <f t="shared" si="0"/>
        <v>Amy Timoney</v>
      </c>
      <c r="D6" s="7" t="str">
        <f t="shared" si="1"/>
        <v>Finn Valley AC</v>
      </c>
      <c r="E6" s="18">
        <v>3.37</v>
      </c>
      <c r="G6" s="7">
        <v>4</v>
      </c>
      <c r="H6" s="7">
        <v>338</v>
      </c>
      <c r="I6" s="7" t="str">
        <f t="shared" si="2"/>
        <v>Caolan Mc Fadden</v>
      </c>
      <c r="J6" s="7" t="str">
        <f t="shared" si="3"/>
        <v>Cranford AC</v>
      </c>
      <c r="K6" s="18">
        <v>3.68</v>
      </c>
    </row>
    <row r="7" spans="1:11" ht="15">
      <c r="A7" s="7">
        <v>5</v>
      </c>
      <c r="B7" s="7">
        <v>48</v>
      </c>
      <c r="C7" s="7" t="str">
        <f t="shared" si="0"/>
        <v>Clara Mullen</v>
      </c>
      <c r="D7" s="7" t="str">
        <f t="shared" si="1"/>
        <v>Lifford Strabane AC</v>
      </c>
      <c r="E7" s="18">
        <v>3.34</v>
      </c>
      <c r="G7" s="7">
        <v>5</v>
      </c>
      <c r="H7" s="7">
        <v>177</v>
      </c>
      <c r="I7" s="7" t="str">
        <f t="shared" si="2"/>
        <v>Dean Leeper</v>
      </c>
      <c r="J7" s="7" t="str">
        <f t="shared" si="3"/>
        <v>Finn Valley AC</v>
      </c>
      <c r="K7" s="18">
        <v>3.62</v>
      </c>
    </row>
    <row r="8" spans="1:11" ht="15">
      <c r="A8" s="7">
        <v>6</v>
      </c>
      <c r="B8" s="7">
        <v>322</v>
      </c>
      <c r="C8" s="7" t="str">
        <f t="shared" si="0"/>
        <v>Eve Murtagh</v>
      </c>
      <c r="D8" s="7" t="str">
        <f t="shared" si="1"/>
        <v>Annalee AC</v>
      </c>
      <c r="E8" s="18">
        <v>3.32</v>
      </c>
      <c r="G8" s="7">
        <v>6</v>
      </c>
      <c r="H8" s="7">
        <v>155</v>
      </c>
      <c r="I8" s="7" t="str">
        <f t="shared" si="2"/>
        <v>Ultan O'Reilly</v>
      </c>
      <c r="J8" s="7" t="str">
        <f t="shared" si="3"/>
        <v>Annalee</v>
      </c>
      <c r="K8" s="18">
        <v>3.45</v>
      </c>
    </row>
    <row r="9" spans="1:11" ht="15">
      <c r="A9" s="7">
        <v>7</v>
      </c>
      <c r="B9" s="7">
        <v>128</v>
      </c>
      <c r="C9" s="7" t="str">
        <f t="shared" si="0"/>
        <v>Lara Lynch</v>
      </c>
      <c r="D9" s="7" t="str">
        <f t="shared" si="1"/>
        <v>Tir Chonaill AC</v>
      </c>
      <c r="E9" s="18">
        <v>3.22</v>
      </c>
      <c r="G9" s="7">
        <v>7</v>
      </c>
      <c r="H9" s="7">
        <v>132</v>
      </c>
      <c r="I9" s="7" t="str">
        <f t="shared" si="2"/>
        <v>Sawyer Campbell</v>
      </c>
      <c r="J9" s="7" t="str">
        <f t="shared" si="3"/>
        <v>Tir Chonaill AC</v>
      </c>
      <c r="K9" s="18">
        <v>3.41</v>
      </c>
    </row>
    <row r="10" spans="1:11" ht="15">
      <c r="A10" s="7">
        <v>8</v>
      </c>
      <c r="B10" s="7">
        <v>324</v>
      </c>
      <c r="C10" s="7" t="str">
        <f t="shared" si="0"/>
        <v>Emer  Mc Fadden</v>
      </c>
      <c r="D10" s="7" t="str">
        <f t="shared" si="1"/>
        <v>Lifford Strabane AC</v>
      </c>
      <c r="E10" s="18">
        <v>3.19</v>
      </c>
      <c r="G10" s="7">
        <v>8</v>
      </c>
      <c r="H10" s="7">
        <v>153</v>
      </c>
      <c r="I10" s="7" t="str">
        <f t="shared" si="2"/>
        <v>Isaac Moore</v>
      </c>
      <c r="J10" s="7" t="str">
        <f t="shared" si="3"/>
        <v>Ballymena &amp; Antrim AC</v>
      </c>
      <c r="K10" s="18">
        <v>3.4</v>
      </c>
    </row>
    <row r="11" spans="1:11" ht="15">
      <c r="A11" s="7">
        <v>9</v>
      </c>
      <c r="B11" s="7">
        <v>131</v>
      </c>
      <c r="C11" s="7" t="str">
        <f t="shared" si="0"/>
        <v>Ava Anderson</v>
      </c>
      <c r="D11" s="7" t="str">
        <f t="shared" si="1"/>
        <v>Tir Chonaill AC</v>
      </c>
      <c r="E11" s="18">
        <v>3.15</v>
      </c>
      <c r="G11" s="7">
        <v>9</v>
      </c>
      <c r="H11" s="7">
        <v>310</v>
      </c>
      <c r="I11" s="7" t="str">
        <f t="shared" si="2"/>
        <v>Oisin Gillespie</v>
      </c>
      <c r="J11" s="7" t="str">
        <f t="shared" si="3"/>
        <v>Tir Chonaill AC</v>
      </c>
      <c r="K11" s="18">
        <v>3.25</v>
      </c>
    </row>
    <row r="12" spans="1:11" ht="15">
      <c r="A12" s="7">
        <v>10</v>
      </c>
      <c r="B12" s="7">
        <v>173</v>
      </c>
      <c r="C12" s="7" t="str">
        <f t="shared" si="0"/>
        <v>Maria Kelly</v>
      </c>
      <c r="D12" s="7" t="str">
        <f t="shared" si="1"/>
        <v>Finn Valley Ac</v>
      </c>
      <c r="E12" s="18">
        <v>3.09</v>
      </c>
      <c r="G12" s="7">
        <v>10</v>
      </c>
      <c r="H12" s="7">
        <v>432</v>
      </c>
      <c r="I12" s="7" t="str">
        <f t="shared" si="2"/>
        <v>Shea Leonard</v>
      </c>
      <c r="J12" s="7" t="str">
        <f t="shared" si="3"/>
        <v>Finn Valley AC</v>
      </c>
      <c r="K12" s="18">
        <v>3.19</v>
      </c>
    </row>
    <row r="13" spans="1:11" ht="15">
      <c r="A13" s="7">
        <v>11</v>
      </c>
      <c r="B13" s="7">
        <v>172</v>
      </c>
      <c r="C13" s="7" t="str">
        <f t="shared" si="0"/>
        <v>Eabha Mc Laughlin</v>
      </c>
      <c r="D13" s="7" t="str">
        <f t="shared" si="1"/>
        <v>Finn Valley AC</v>
      </c>
      <c r="E13" s="18">
        <v>3.09</v>
      </c>
      <c r="G13" s="7">
        <v>11</v>
      </c>
      <c r="H13" s="7">
        <v>176</v>
      </c>
      <c r="I13" s="7" t="str">
        <f t="shared" si="2"/>
        <v>Shaun Gallagher</v>
      </c>
      <c r="J13" s="7" t="str">
        <f t="shared" si="3"/>
        <v>Finn Valley AC</v>
      </c>
      <c r="K13" s="18">
        <v>3.16</v>
      </c>
    </row>
    <row r="14" spans="1:11" ht="15">
      <c r="A14" s="7">
        <v>12</v>
      </c>
      <c r="B14" s="7">
        <v>130</v>
      </c>
      <c r="C14" s="7" t="str">
        <f t="shared" si="0"/>
        <v>Andrea Moore</v>
      </c>
      <c r="D14" s="7" t="str">
        <f t="shared" si="1"/>
        <v>Tir Chonaill AC</v>
      </c>
      <c r="E14" s="18">
        <v>3.04</v>
      </c>
      <c r="G14" s="7">
        <v>12</v>
      </c>
      <c r="H14" s="7">
        <v>410</v>
      </c>
      <c r="I14" s="7" t="str">
        <f t="shared" si="2"/>
        <v>Patrick Keenan</v>
      </c>
      <c r="J14" s="7" t="str">
        <f t="shared" si="3"/>
        <v>Monaghan Phoenix AC</v>
      </c>
      <c r="K14" s="18">
        <v>2.97</v>
      </c>
    </row>
    <row r="15" spans="1:11" ht="15">
      <c r="A15" s="7">
        <v>13</v>
      </c>
      <c r="B15" s="7">
        <v>156</v>
      </c>
      <c r="C15" s="7" t="str">
        <f t="shared" si="0"/>
        <v>Caoimhe  Gallen</v>
      </c>
      <c r="D15" s="7" t="str">
        <f t="shared" si="1"/>
        <v>Lifford Strabane AC</v>
      </c>
      <c r="E15" s="18">
        <v>3.02</v>
      </c>
      <c r="G15" s="7">
        <v>13</v>
      </c>
      <c r="H15" s="7">
        <v>351</v>
      </c>
      <c r="I15" s="7" t="str">
        <f t="shared" si="2"/>
        <v>Dara Toner</v>
      </c>
      <c r="J15" s="7" t="str">
        <f t="shared" si="3"/>
        <v>Clones AC</v>
      </c>
      <c r="K15" s="18">
        <v>2.94</v>
      </c>
    </row>
    <row r="16" spans="1:11" ht="15">
      <c r="A16" s="7">
        <v>14</v>
      </c>
      <c r="B16" s="7">
        <v>381</v>
      </c>
      <c r="C16" s="7" t="str">
        <f t="shared" si="0"/>
        <v>Orla Duddy</v>
      </c>
      <c r="D16" s="7" t="str">
        <f t="shared" si="1"/>
        <v>Olympian Youth &amp; AC</v>
      </c>
      <c r="E16" s="18">
        <v>3.02</v>
      </c>
      <c r="G16" s="7">
        <v>14</v>
      </c>
      <c r="H16" s="7">
        <v>290</v>
      </c>
      <c r="I16" s="7" t="str">
        <f t="shared" si="2"/>
        <v>Callum Maskery</v>
      </c>
      <c r="J16" s="7" t="str">
        <f t="shared" si="3"/>
        <v>Tir Chonaill AC</v>
      </c>
      <c r="K16" s="18">
        <v>2.93</v>
      </c>
    </row>
    <row r="17" spans="1:11" ht="15">
      <c r="A17" s="7">
        <v>15</v>
      </c>
      <c r="B17" s="7">
        <v>129</v>
      </c>
      <c r="C17" s="7" t="str">
        <f t="shared" si="0"/>
        <v>Aisling Heraty</v>
      </c>
      <c r="D17" s="7" t="str">
        <f t="shared" si="1"/>
        <v>Tir Chonaill AC</v>
      </c>
      <c r="E17" s="18">
        <v>2.79</v>
      </c>
      <c r="G17" s="7">
        <v>15</v>
      </c>
      <c r="H17" s="7">
        <v>434</v>
      </c>
      <c r="I17" s="7" t="str">
        <f t="shared" si="2"/>
        <v>Jamie Gallen</v>
      </c>
      <c r="J17" s="7" t="str">
        <f t="shared" si="3"/>
        <v>Finn Valley AC</v>
      </c>
      <c r="K17" s="18">
        <v>2.82</v>
      </c>
    </row>
    <row r="18" spans="1:11" ht="15.75">
      <c r="A18" s="7">
        <v>16</v>
      </c>
      <c r="B18" s="7">
        <v>350</v>
      </c>
      <c r="C18" s="7" t="str">
        <f t="shared" si="0"/>
        <v>Emily  Dawes</v>
      </c>
      <c r="D18" s="7" t="str">
        <f t="shared" si="1"/>
        <v>Clones AC</v>
      </c>
      <c r="E18" s="18">
        <v>2.61</v>
      </c>
      <c r="G18" s="7"/>
      <c r="H18" s="7"/>
      <c r="I18" s="7"/>
      <c r="J18" s="7"/>
      <c r="K18" s="24"/>
    </row>
    <row r="19" spans="1:11" ht="15">
      <c r="A19" s="7">
        <v>17</v>
      </c>
      <c r="B19" s="7">
        <v>260</v>
      </c>
      <c r="C19" s="7" t="str">
        <f t="shared" si="0"/>
        <v>Grace Meehan</v>
      </c>
      <c r="D19" s="7" t="str">
        <f t="shared" si="1"/>
        <v>Tir Chonaill AC</v>
      </c>
      <c r="E19" s="18">
        <v>2.54</v>
      </c>
      <c r="G19" s="7"/>
      <c r="H19" s="7"/>
      <c r="I19" s="7"/>
      <c r="J19" s="7"/>
      <c r="K19" s="18"/>
    </row>
    <row r="20" spans="1:11" ht="15">
      <c r="A20" s="7">
        <v>18</v>
      </c>
      <c r="B20" s="7">
        <v>133</v>
      </c>
      <c r="C20" s="7" t="str">
        <f t="shared" si="0"/>
        <v>Emer McDevitt</v>
      </c>
      <c r="D20" s="7" t="str">
        <f t="shared" si="1"/>
        <v>Tir Chonaill AC</v>
      </c>
      <c r="E20" s="18">
        <v>2.44</v>
      </c>
      <c r="G20" s="7"/>
      <c r="H20" s="7"/>
      <c r="I20" s="7"/>
      <c r="J20" s="7"/>
      <c r="K20" s="18"/>
    </row>
    <row r="21" spans="1:11" ht="15">
      <c r="A21" s="7">
        <v>19</v>
      </c>
      <c r="B21" s="7">
        <v>382</v>
      </c>
      <c r="C21" s="7" t="str">
        <f t="shared" si="0"/>
        <v>Louise Carberry</v>
      </c>
      <c r="D21" s="7" t="str">
        <f t="shared" si="1"/>
        <v>Olympian Youth &amp; AC</v>
      </c>
      <c r="E21" s="18">
        <v>1.98</v>
      </c>
      <c r="G21" s="7"/>
      <c r="H21" s="7"/>
      <c r="I21" s="7"/>
      <c r="J21" s="7"/>
      <c r="K21" s="19"/>
    </row>
    <row r="22" spans="1:5" ht="15">
      <c r="A22" s="7">
        <v>20</v>
      </c>
      <c r="B22" s="7">
        <v>384</v>
      </c>
      <c r="C22" s="7" t="str">
        <f t="shared" si="0"/>
        <v>Grace  Duddy</v>
      </c>
      <c r="D22" s="7" t="str">
        <f t="shared" si="1"/>
        <v>Olympian Youth &amp; AC</v>
      </c>
      <c r="E22" s="18">
        <v>1.87</v>
      </c>
    </row>
    <row r="24" spans="1:11" ht="15.75">
      <c r="A24" s="30" t="s">
        <v>628</v>
      </c>
      <c r="B24" s="30"/>
      <c r="C24" s="30"/>
      <c r="D24" s="30"/>
      <c r="E24" s="30"/>
      <c r="G24" s="30" t="s">
        <v>636</v>
      </c>
      <c r="H24" s="30"/>
      <c r="I24" s="30"/>
      <c r="J24" s="30"/>
      <c r="K24" s="30"/>
    </row>
    <row r="25" spans="1:11" ht="15.75">
      <c r="A25" s="22" t="s">
        <v>0</v>
      </c>
      <c r="B25" s="22" t="s">
        <v>1</v>
      </c>
      <c r="C25" s="22" t="s">
        <v>2</v>
      </c>
      <c r="D25" s="22" t="s">
        <v>3</v>
      </c>
      <c r="E25" s="22" t="s">
        <v>602</v>
      </c>
      <c r="G25" s="22" t="s">
        <v>0</v>
      </c>
      <c r="H25" s="22" t="s">
        <v>1</v>
      </c>
      <c r="I25" s="22" t="s">
        <v>2</v>
      </c>
      <c r="J25" s="22" t="s">
        <v>3</v>
      </c>
      <c r="K25" s="22" t="s">
        <v>602</v>
      </c>
    </row>
    <row r="26" spans="1:11" ht="15">
      <c r="A26" s="7">
        <v>1</v>
      </c>
      <c r="B26" s="7">
        <v>343</v>
      </c>
      <c r="C26" s="7" t="str">
        <f aca="true" t="shared" si="4" ref="C26:C36">VLOOKUP(B26,Entry,2)</f>
        <v>Teresa Mullen</v>
      </c>
      <c r="D26" s="7" t="str">
        <f aca="true" t="shared" si="5" ref="D26:D36">VLOOKUP(B26,Entry,3)</f>
        <v>Cranford AC</v>
      </c>
      <c r="E26" s="18">
        <v>4.56</v>
      </c>
      <c r="G26" s="7">
        <v>1</v>
      </c>
      <c r="H26" s="7">
        <v>270</v>
      </c>
      <c r="I26" s="7" t="str">
        <f aca="true" t="shared" si="6" ref="I26:I36">VLOOKUP(H26,Entry,2)</f>
        <v>Finn O Neill</v>
      </c>
      <c r="J26" s="7" t="str">
        <f aca="true" t="shared" si="7" ref="J26:J36">VLOOKUP(H26,Entry,3)</f>
        <v>City of Derry AC Spartans</v>
      </c>
      <c r="K26" s="18">
        <v>4.65</v>
      </c>
    </row>
    <row r="27" spans="1:11" ht="15">
      <c r="A27" s="7">
        <v>2</v>
      </c>
      <c r="B27" s="7">
        <v>252</v>
      </c>
      <c r="C27" s="7" t="str">
        <f t="shared" si="4"/>
        <v>Aideen Drury</v>
      </c>
      <c r="D27" s="7" t="str">
        <f t="shared" si="5"/>
        <v>Shercock AC</v>
      </c>
      <c r="E27" s="18">
        <v>4.38</v>
      </c>
      <c r="G27" s="7">
        <v>2</v>
      </c>
      <c r="H27" s="7">
        <v>467</v>
      </c>
      <c r="I27" s="7" t="str">
        <f t="shared" si="6"/>
        <v>Elvis Okoh</v>
      </c>
      <c r="J27" s="7" t="str">
        <f t="shared" si="7"/>
        <v>Letterkenny AC</v>
      </c>
      <c r="K27" s="18">
        <v>4.51</v>
      </c>
    </row>
    <row r="28" spans="1:11" ht="15">
      <c r="A28" s="7">
        <v>3</v>
      </c>
      <c r="B28" s="7">
        <v>439</v>
      </c>
      <c r="C28" s="7" t="str">
        <f t="shared" si="4"/>
        <v>Niamh Fenlon</v>
      </c>
      <c r="D28" s="7" t="str">
        <f t="shared" si="5"/>
        <v>North Down AC</v>
      </c>
      <c r="E28" s="18">
        <v>4.18</v>
      </c>
      <c r="G28" s="7">
        <v>3</v>
      </c>
      <c r="H28" s="7">
        <v>118</v>
      </c>
      <c r="I28" s="7" t="str">
        <f t="shared" si="6"/>
        <v>Fintan Dewhirst</v>
      </c>
      <c r="J28" s="7" t="str">
        <f t="shared" si="7"/>
        <v>Tir Chonaill AC</v>
      </c>
      <c r="K28" s="18">
        <v>4.31</v>
      </c>
    </row>
    <row r="29" spans="1:11" ht="15">
      <c r="A29" s="7">
        <v>4</v>
      </c>
      <c r="B29" s="7">
        <v>191</v>
      </c>
      <c r="C29" s="7" t="str">
        <f t="shared" si="4"/>
        <v>Leah McGonagle</v>
      </c>
      <c r="D29" s="7" t="str">
        <f t="shared" si="5"/>
        <v>Finn Valley AC</v>
      </c>
      <c r="E29" s="18">
        <v>4.18</v>
      </c>
      <c r="G29" s="7">
        <v>4</v>
      </c>
      <c r="H29" s="7">
        <v>353</v>
      </c>
      <c r="I29" s="7" t="str">
        <f t="shared" si="6"/>
        <v>Mark  Maguire</v>
      </c>
      <c r="J29" s="7" t="str">
        <f t="shared" si="7"/>
        <v>Clones AC</v>
      </c>
      <c r="K29" s="18">
        <v>4.25</v>
      </c>
    </row>
    <row r="30" spans="1:11" ht="15">
      <c r="A30" s="7">
        <v>5</v>
      </c>
      <c r="B30" s="7">
        <v>83</v>
      </c>
      <c r="C30" s="7" t="str">
        <f t="shared" si="4"/>
        <v>Lauren Madine</v>
      </c>
      <c r="D30" s="7" t="str">
        <f t="shared" si="5"/>
        <v>Eastdown ac</v>
      </c>
      <c r="E30" s="18">
        <v>4.14</v>
      </c>
      <c r="G30" s="7">
        <v>5</v>
      </c>
      <c r="H30" s="7">
        <v>31</v>
      </c>
      <c r="I30" s="7" t="str">
        <f t="shared" si="6"/>
        <v>Charlie  Lawden</v>
      </c>
      <c r="J30" s="7" t="str">
        <f t="shared" si="7"/>
        <v>North Down AC</v>
      </c>
      <c r="K30" s="18">
        <v>4.14</v>
      </c>
    </row>
    <row r="31" spans="1:11" ht="15">
      <c r="A31" s="7">
        <v>6</v>
      </c>
      <c r="B31" s="7">
        <v>441</v>
      </c>
      <c r="C31" s="7" t="str">
        <f t="shared" si="4"/>
        <v>Poppy Dann</v>
      </c>
      <c r="D31" s="7" t="str">
        <f t="shared" si="5"/>
        <v>North Down</v>
      </c>
      <c r="E31" s="18">
        <v>4.13</v>
      </c>
      <c r="G31" s="7">
        <v>6</v>
      </c>
      <c r="H31" s="7">
        <v>428</v>
      </c>
      <c r="I31" s="7" t="str">
        <f t="shared" si="6"/>
        <v>Oisin McKinney</v>
      </c>
      <c r="J31" s="7" t="str">
        <f t="shared" si="7"/>
        <v>Inishowen AC</v>
      </c>
      <c r="K31" s="18">
        <v>3.96</v>
      </c>
    </row>
    <row r="32" spans="1:11" ht="15">
      <c r="A32" s="7">
        <v>7</v>
      </c>
      <c r="B32" s="7">
        <v>462</v>
      </c>
      <c r="C32" s="7" t="str">
        <f t="shared" si="4"/>
        <v>Emma Price</v>
      </c>
      <c r="D32" s="7" t="str">
        <f t="shared" si="5"/>
        <v>Letterkenny AC</v>
      </c>
      <c r="E32" s="18">
        <v>3.89</v>
      </c>
      <c r="G32" s="7">
        <v>7</v>
      </c>
      <c r="H32" s="7">
        <v>291</v>
      </c>
      <c r="I32" s="7" t="str">
        <f t="shared" si="6"/>
        <v>Daire McDevitt</v>
      </c>
      <c r="J32" s="7" t="str">
        <f t="shared" si="7"/>
        <v>Tir Chonaill AC</v>
      </c>
      <c r="K32" s="18">
        <v>3.88</v>
      </c>
    </row>
    <row r="33" spans="1:11" ht="15">
      <c r="A33" s="7">
        <v>8</v>
      </c>
      <c r="B33" s="7">
        <v>192</v>
      </c>
      <c r="C33" s="7" t="str">
        <f t="shared" si="4"/>
        <v>Sarah Gallagher</v>
      </c>
      <c r="D33" s="7" t="str">
        <f t="shared" si="5"/>
        <v>Finn Valley AC</v>
      </c>
      <c r="E33" s="18">
        <v>3.86</v>
      </c>
      <c r="G33" s="7">
        <v>8</v>
      </c>
      <c r="H33" s="7">
        <v>274</v>
      </c>
      <c r="I33" s="7" t="str">
        <f t="shared" si="6"/>
        <v>Conall Mooney</v>
      </c>
      <c r="J33" s="7" t="str">
        <f t="shared" si="7"/>
        <v>Annalee AC</v>
      </c>
      <c r="K33" s="18">
        <v>3.86</v>
      </c>
    </row>
    <row r="34" spans="1:11" ht="15">
      <c r="A34" s="7">
        <v>9</v>
      </c>
      <c r="B34" s="7">
        <v>193</v>
      </c>
      <c r="C34" s="7" t="str">
        <f t="shared" si="4"/>
        <v>Abbie Mc Granaghan</v>
      </c>
      <c r="D34" s="7" t="str">
        <f t="shared" si="5"/>
        <v>Finn Valley AC</v>
      </c>
      <c r="E34" s="18">
        <v>3.83</v>
      </c>
      <c r="G34" s="7">
        <v>9</v>
      </c>
      <c r="H34" s="7">
        <v>150</v>
      </c>
      <c r="I34" s="7" t="str">
        <f t="shared" si="6"/>
        <v>Andrew Brown</v>
      </c>
      <c r="J34" s="7" t="str">
        <f t="shared" si="7"/>
        <v>North Down AC</v>
      </c>
      <c r="K34" s="18">
        <v>3.82</v>
      </c>
    </row>
    <row r="35" spans="1:11" ht="15">
      <c r="A35" s="7">
        <v>10</v>
      </c>
      <c r="B35" s="7">
        <v>253</v>
      </c>
      <c r="C35" s="7" t="str">
        <f t="shared" si="4"/>
        <v>Hazel Hughes</v>
      </c>
      <c r="D35" s="7" t="str">
        <f t="shared" si="5"/>
        <v>Shercock AC</v>
      </c>
      <c r="E35" s="18">
        <v>3.78</v>
      </c>
      <c r="G35" s="7">
        <v>10</v>
      </c>
      <c r="H35" s="7">
        <v>197</v>
      </c>
      <c r="I35" s="7" t="str">
        <f t="shared" si="6"/>
        <v>Bobby Hennigan</v>
      </c>
      <c r="J35" s="7" t="str">
        <f t="shared" si="7"/>
        <v>Finn Valley AC</v>
      </c>
      <c r="K35" s="18">
        <v>3.78</v>
      </c>
    </row>
    <row r="36" spans="1:11" ht="15">
      <c r="A36" s="7">
        <v>11</v>
      </c>
      <c r="B36" s="7">
        <v>352</v>
      </c>
      <c r="C36" s="7" t="str">
        <f t="shared" si="4"/>
        <v>Shannon Reinhardt Mc Cabe</v>
      </c>
      <c r="D36" s="7" t="str">
        <f t="shared" si="5"/>
        <v>Clones AC</v>
      </c>
      <c r="E36" s="18">
        <v>3.73</v>
      </c>
      <c r="G36" s="7">
        <v>11</v>
      </c>
      <c r="H36" s="7">
        <v>268</v>
      </c>
      <c r="I36" s="7" t="str">
        <f t="shared" si="6"/>
        <v>Seamus Og Caldwell</v>
      </c>
      <c r="J36" s="7" t="str">
        <f t="shared" si="7"/>
        <v>Tir Chonaill AC</v>
      </c>
      <c r="K36" s="18">
        <v>3.48</v>
      </c>
    </row>
    <row r="37" spans="1:11" ht="15">
      <c r="A37" s="7">
        <v>12</v>
      </c>
      <c r="B37" s="7">
        <v>480</v>
      </c>
      <c r="C37" s="7" t="s">
        <v>54</v>
      </c>
      <c r="D37" s="7" t="s">
        <v>9</v>
      </c>
      <c r="E37" s="18">
        <v>3.45</v>
      </c>
      <c r="G37" s="7"/>
      <c r="H37" s="7"/>
      <c r="I37" s="7"/>
      <c r="J37" s="7"/>
      <c r="K37" s="8"/>
    </row>
    <row r="38" spans="1:11" ht="15">
      <c r="A38" s="7">
        <v>13</v>
      </c>
      <c r="B38" s="7">
        <v>117</v>
      </c>
      <c r="C38" s="7" t="str">
        <f>VLOOKUP(B38,Entry,2)</f>
        <v>Catriona Moohan</v>
      </c>
      <c r="D38" s="7" t="str">
        <f>VLOOKUP(B38,Entry,3)</f>
        <v>Tir Chonaill AC</v>
      </c>
      <c r="E38" s="18">
        <v>3.45</v>
      </c>
      <c r="G38" s="7"/>
      <c r="H38" s="7"/>
      <c r="I38" s="7"/>
      <c r="J38" s="7"/>
      <c r="K38" s="8"/>
    </row>
    <row r="39" spans="1:11" ht="15">
      <c r="A39" s="7">
        <v>14</v>
      </c>
      <c r="B39" s="7">
        <v>189</v>
      </c>
      <c r="C39" s="7" t="str">
        <f>VLOOKUP(B39,Entry,2)</f>
        <v>Erin Gallen</v>
      </c>
      <c r="D39" s="7" t="str">
        <f>VLOOKUP(B39,Entry,3)</f>
        <v>Finn Valley AC</v>
      </c>
      <c r="E39" s="18">
        <v>3.44</v>
      </c>
      <c r="G39" s="7"/>
      <c r="H39" s="7"/>
      <c r="I39" s="7"/>
      <c r="J39" s="7"/>
      <c r="K39" s="8"/>
    </row>
    <row r="40" spans="1:11" ht="15">
      <c r="A40" s="7">
        <v>15</v>
      </c>
      <c r="B40" s="7">
        <v>313</v>
      </c>
      <c r="C40" s="7" t="str">
        <f>VLOOKUP(B40,Entry,2)</f>
        <v>Sephora Jones</v>
      </c>
      <c r="D40" s="7" t="str">
        <f>VLOOKUP(B40,Entry,3)</f>
        <v>Tir Chonaill AC</v>
      </c>
      <c r="E40" s="18">
        <v>3.31</v>
      </c>
      <c r="G40" s="7"/>
      <c r="H40" s="7"/>
      <c r="I40" s="7"/>
      <c r="J40" s="7"/>
      <c r="K40" s="8"/>
    </row>
    <row r="41" spans="1:11" ht="15">
      <c r="A41" s="7">
        <v>16</v>
      </c>
      <c r="B41" s="7">
        <v>418</v>
      </c>
      <c r="C41" s="7" t="str">
        <f>VLOOKUP(B41,Entry,2)</f>
        <v>Deirbhile Keenan</v>
      </c>
      <c r="D41" s="7" t="str">
        <f>VLOOKUP(B41,Entry,3)</f>
        <v>Monaghan Phoenix AC</v>
      </c>
      <c r="E41" s="18">
        <v>2.91</v>
      </c>
      <c r="G41" s="7"/>
      <c r="H41" s="7"/>
      <c r="I41" s="7"/>
      <c r="J41" s="7"/>
      <c r="K41" s="8"/>
    </row>
    <row r="43" spans="1:11" ht="15.75">
      <c r="A43" s="30" t="s">
        <v>624</v>
      </c>
      <c r="B43" s="30"/>
      <c r="C43" s="30"/>
      <c r="D43" s="30"/>
      <c r="E43" s="30"/>
      <c r="G43" s="30" t="s">
        <v>623</v>
      </c>
      <c r="H43" s="30"/>
      <c r="I43" s="30"/>
      <c r="J43" s="30"/>
      <c r="K43" s="30"/>
    </row>
    <row r="44" spans="1:11" ht="15.75">
      <c r="A44" s="22" t="s">
        <v>0</v>
      </c>
      <c r="B44" s="22" t="s">
        <v>1</v>
      </c>
      <c r="C44" s="22" t="s">
        <v>2</v>
      </c>
      <c r="D44" s="22" t="s">
        <v>3</v>
      </c>
      <c r="E44" s="22" t="s">
        <v>602</v>
      </c>
      <c r="F44" s="24"/>
      <c r="G44" s="22" t="s">
        <v>0</v>
      </c>
      <c r="H44" s="22" t="s">
        <v>1</v>
      </c>
      <c r="I44" s="22" t="s">
        <v>2</v>
      </c>
      <c r="J44" s="22" t="s">
        <v>3</v>
      </c>
      <c r="K44" s="22" t="s">
        <v>602</v>
      </c>
    </row>
    <row r="45" spans="1:11" ht="15">
      <c r="A45" s="7">
        <v>1</v>
      </c>
      <c r="B45" s="7">
        <v>72</v>
      </c>
      <c r="C45" s="7" t="str">
        <f aca="true" t="shared" si="8" ref="C45:C53">VLOOKUP(B45,Entry,2)</f>
        <v>Kate Donohoe</v>
      </c>
      <c r="D45" s="7" t="str">
        <f aca="true" t="shared" si="9" ref="D45:D53">VLOOKUP(B45,Entry,3)</f>
        <v>Annalee AC</v>
      </c>
      <c r="E45" s="18">
        <v>4.97</v>
      </c>
      <c r="F45" s="7"/>
      <c r="G45" s="7">
        <v>1</v>
      </c>
      <c r="H45" s="7">
        <v>244</v>
      </c>
      <c r="I45" s="7" t="str">
        <f>VLOOKUP(H45,Entry,2)</f>
        <v>Sean Harding</v>
      </c>
      <c r="J45" s="7" t="str">
        <f>VLOOKUP(H45,Entry,3)</f>
        <v>Shercock AC</v>
      </c>
      <c r="K45" s="18">
        <v>4.8</v>
      </c>
    </row>
    <row r="46" spans="1:11" ht="15">
      <c r="A46" s="7">
        <v>2</v>
      </c>
      <c r="B46" s="7">
        <v>302</v>
      </c>
      <c r="C46" s="7" t="str">
        <f t="shared" si="8"/>
        <v>Leah McGarvey</v>
      </c>
      <c r="D46" s="7" t="str">
        <f t="shared" si="9"/>
        <v>Rosses AC</v>
      </c>
      <c r="E46" s="18">
        <v>4.74</v>
      </c>
      <c r="F46" s="7"/>
      <c r="G46" s="7">
        <v>2</v>
      </c>
      <c r="H46" s="7">
        <v>154</v>
      </c>
      <c r="I46" s="7" t="str">
        <f>VLOOKUP(H46,Entry,2)</f>
        <v>Caleb Moore</v>
      </c>
      <c r="J46" s="7" t="str">
        <f>VLOOKUP(H46,Entry,3)</f>
        <v>Ballymena &amp; Antrim AC</v>
      </c>
      <c r="K46" s="18">
        <v>4.75</v>
      </c>
    </row>
    <row r="47" spans="1:11" ht="15">
      <c r="A47" s="7">
        <v>3</v>
      </c>
      <c r="B47" s="7">
        <v>20</v>
      </c>
      <c r="C47" s="7" t="str">
        <f t="shared" si="8"/>
        <v>Abby Tate</v>
      </c>
      <c r="D47" s="7" t="str">
        <f t="shared" si="9"/>
        <v>City of Lisburn AC</v>
      </c>
      <c r="E47" s="18">
        <v>4.69</v>
      </c>
      <c r="F47" s="7"/>
      <c r="G47" s="7">
        <v>3</v>
      </c>
      <c r="H47" s="7">
        <v>149</v>
      </c>
      <c r="I47" s="7" t="str">
        <f>VLOOKUP(H47,Entry,2)</f>
        <v>Tony Craig</v>
      </c>
      <c r="J47" s="7" t="str">
        <f>VLOOKUP(H47,Entry,3)</f>
        <v>Lagan Valley AC</v>
      </c>
      <c r="K47" s="18">
        <v>4.64</v>
      </c>
    </row>
    <row r="48" spans="1:11" ht="15">
      <c r="A48" s="7">
        <v>4</v>
      </c>
      <c r="B48" s="7">
        <v>87</v>
      </c>
      <c r="C48" s="7" t="str">
        <f t="shared" si="8"/>
        <v>Jana McQuillan</v>
      </c>
      <c r="D48" s="7" t="str">
        <f t="shared" si="9"/>
        <v>Ballymena &amp; Antrim AC</v>
      </c>
      <c r="E48" s="18">
        <v>4.57</v>
      </c>
      <c r="F48" s="7"/>
      <c r="G48" s="7">
        <v>4</v>
      </c>
      <c r="H48" s="7">
        <v>214</v>
      </c>
      <c r="I48" s="7" t="str">
        <f>VLOOKUP(H48,Entry,2)</f>
        <v>Declan Slevin</v>
      </c>
      <c r="J48" s="7" t="str">
        <f>VLOOKUP(H48,Entry,3)</f>
        <v>Finn Valley AC</v>
      </c>
      <c r="K48" s="18">
        <v>4.09</v>
      </c>
    </row>
    <row r="49" spans="1:11" ht="15">
      <c r="A49" s="7">
        <v>5</v>
      </c>
      <c r="B49" s="7">
        <v>43</v>
      </c>
      <c r="C49" s="7" t="str">
        <f t="shared" si="8"/>
        <v>Aisling Moohan</v>
      </c>
      <c r="D49" s="7" t="str">
        <f t="shared" si="9"/>
        <v>Tir Chonaill AC</v>
      </c>
      <c r="E49" s="18">
        <v>4.15</v>
      </c>
      <c r="F49" s="7"/>
      <c r="G49" s="7"/>
      <c r="H49" s="7"/>
      <c r="I49" s="7"/>
      <c r="J49" s="7"/>
      <c r="K49" s="18"/>
    </row>
    <row r="50" spans="1:11" ht="15">
      <c r="A50" s="7">
        <v>6</v>
      </c>
      <c r="B50" s="7">
        <v>301</v>
      </c>
      <c r="C50" s="7" t="str">
        <f t="shared" si="8"/>
        <v>Mia Baikie</v>
      </c>
      <c r="D50" s="7" t="str">
        <f t="shared" si="9"/>
        <v>Rosses AC</v>
      </c>
      <c r="E50" s="18">
        <v>3.81</v>
      </c>
      <c r="F50" s="7"/>
      <c r="G50" s="7"/>
      <c r="H50" s="7"/>
      <c r="I50" s="7"/>
      <c r="J50" s="7"/>
      <c r="K50" s="18"/>
    </row>
    <row r="51" spans="1:11" ht="15">
      <c r="A51" s="7">
        <v>7</v>
      </c>
      <c r="B51" s="7">
        <v>102</v>
      </c>
      <c r="C51" s="7" t="str">
        <f t="shared" si="8"/>
        <v>Emily McNulty</v>
      </c>
      <c r="D51" s="7" t="str">
        <f t="shared" si="9"/>
        <v>Tir Chonaill AC</v>
      </c>
      <c r="E51" s="18">
        <v>3.67</v>
      </c>
      <c r="F51" s="7"/>
      <c r="G51" s="7"/>
      <c r="H51" s="7"/>
      <c r="I51" s="7"/>
      <c r="J51" s="7"/>
      <c r="K51" s="18"/>
    </row>
    <row r="52" spans="1:5" ht="15">
      <c r="A52" s="7">
        <v>8</v>
      </c>
      <c r="B52" s="7">
        <v>448</v>
      </c>
      <c r="C52" s="7" t="str">
        <f t="shared" si="8"/>
        <v>Clodagh Friel</v>
      </c>
      <c r="D52" s="7" t="str">
        <f t="shared" si="9"/>
        <v>Olympian Youth &amp;AC </v>
      </c>
      <c r="E52" s="18">
        <v>3.56</v>
      </c>
    </row>
    <row r="53" spans="1:5" ht="15">
      <c r="A53" s="7">
        <v>9</v>
      </c>
      <c r="B53" s="7">
        <v>23</v>
      </c>
      <c r="C53" s="7" t="str">
        <f t="shared" si="8"/>
        <v>Tilly McKeown</v>
      </c>
      <c r="D53" s="7" t="str">
        <f t="shared" si="9"/>
        <v>Armagh AC</v>
      </c>
      <c r="E53" s="18">
        <v>3.5</v>
      </c>
    </row>
    <row r="55" spans="1:11" ht="15.75">
      <c r="A55" s="30" t="s">
        <v>664</v>
      </c>
      <c r="B55" s="30"/>
      <c r="C55" s="30"/>
      <c r="D55" s="30"/>
      <c r="E55" s="30"/>
      <c r="G55" s="30" t="s">
        <v>665</v>
      </c>
      <c r="H55" s="30"/>
      <c r="I55" s="30"/>
      <c r="J55" s="30"/>
      <c r="K55" s="30"/>
    </row>
    <row r="56" spans="1:11" ht="15.75">
      <c r="A56" s="23" t="s">
        <v>0</v>
      </c>
      <c r="B56" s="23" t="s">
        <v>1</v>
      </c>
      <c r="C56" s="23" t="s">
        <v>2</v>
      </c>
      <c r="D56" s="23" t="s">
        <v>3</v>
      </c>
      <c r="E56" s="23" t="s">
        <v>602</v>
      </c>
      <c r="F56" s="24"/>
      <c r="G56" s="23" t="s">
        <v>0</v>
      </c>
      <c r="H56" s="23" t="s">
        <v>1</v>
      </c>
      <c r="I56" s="23" t="s">
        <v>2</v>
      </c>
      <c r="J56" s="23" t="s">
        <v>3</v>
      </c>
      <c r="K56" s="23" t="s">
        <v>602</v>
      </c>
    </row>
    <row r="57" spans="1:11" ht="15">
      <c r="A57" s="7">
        <v>1</v>
      </c>
      <c r="B57" s="7">
        <v>29</v>
      </c>
      <c r="C57" s="7" t="str">
        <f>VLOOKUP(B57,Entry,2)</f>
        <v>Ellie Brady</v>
      </c>
      <c r="D57" s="7" t="str">
        <f>VLOOKUP(B57,Entry,3)</f>
        <v>Annalee AC</v>
      </c>
      <c r="E57" s="18">
        <v>4.04</v>
      </c>
      <c r="F57" s="7"/>
      <c r="G57" s="7">
        <v>1</v>
      </c>
      <c r="H57" s="7">
        <v>161</v>
      </c>
      <c r="I57" s="7" t="str">
        <f>VLOOKUP(H57,Entry,2)</f>
        <v>Toby Thompson</v>
      </c>
      <c r="J57" s="7" t="str">
        <f>VLOOKUP(H57,Entry,3)</f>
        <v>Ballymena &amp; Antrim AC</v>
      </c>
      <c r="K57" s="18">
        <v>4.38</v>
      </c>
    </row>
    <row r="58" spans="1:11" ht="15">
      <c r="A58" s="7">
        <v>2</v>
      </c>
      <c r="B58" s="7">
        <v>113</v>
      </c>
      <c r="C58" s="7" t="str">
        <f>VLOOKUP(B58,Entry,2)</f>
        <v>Ella Costello</v>
      </c>
      <c r="D58" s="7" t="str">
        <f>VLOOKUP(B58,Entry,3)</f>
        <v>Lifford Strabane AC</v>
      </c>
      <c r="E58" s="18">
        <v>3.94</v>
      </c>
      <c r="F58" s="7"/>
      <c r="G58" s="7">
        <v>2</v>
      </c>
      <c r="H58" s="7">
        <v>57</v>
      </c>
      <c r="I58" s="7" t="str">
        <f>VLOOKUP(H58,Entry,2)</f>
        <v>Cormac  Crotty</v>
      </c>
      <c r="J58" s="7" t="str">
        <f>VLOOKUP(H58,Entry,3)</f>
        <v>Annalee</v>
      </c>
      <c r="K58" s="18">
        <v>4.31</v>
      </c>
    </row>
    <row r="59" spans="1:11" ht="15">
      <c r="A59" s="7">
        <v>3</v>
      </c>
      <c r="B59" s="7">
        <v>181</v>
      </c>
      <c r="C59" s="7" t="str">
        <f>VLOOKUP(B59,Entry,2)</f>
        <v>Katie  Dowds</v>
      </c>
      <c r="D59" s="7" t="str">
        <f>VLOOKUP(B59,Entry,3)</f>
        <v>Finn Valley AC</v>
      </c>
      <c r="E59" s="18">
        <v>3.87</v>
      </c>
      <c r="F59" s="7"/>
      <c r="G59" s="7">
        <v>3</v>
      </c>
      <c r="H59" s="7">
        <v>473</v>
      </c>
      <c r="I59" s="7" t="str">
        <f>VLOOKUP(H59,Entry,2)</f>
        <v>Peadar Breslin</v>
      </c>
      <c r="J59" s="7" t="str">
        <f>VLOOKUP(H59,Entry,3)</f>
        <v>Letterkenny AC</v>
      </c>
      <c r="K59" s="18">
        <v>3.7</v>
      </c>
    </row>
    <row r="60" spans="1:11" ht="15">
      <c r="A60" s="7">
        <v>4</v>
      </c>
      <c r="B60" s="7">
        <v>89</v>
      </c>
      <c r="C60" s="7" t="str">
        <f>VLOOKUP(B60,Entry,2)</f>
        <v>Ashleigh McArdle</v>
      </c>
      <c r="D60" s="7" t="str">
        <f>VLOOKUP(B60,Entry,3)</f>
        <v>Lifford Strabane AC</v>
      </c>
      <c r="E60" s="18">
        <v>3.85</v>
      </c>
      <c r="F60" s="7"/>
      <c r="G60" s="7">
        <v>4</v>
      </c>
      <c r="H60" s="7">
        <v>123</v>
      </c>
      <c r="I60" s="7" t="str">
        <f>VLOOKUP(H60,Entry,2)</f>
        <v>Eoin Boyle</v>
      </c>
      <c r="J60" s="7" t="str">
        <f>VLOOKUP(H60,Entry,3)</f>
        <v>Tir Chonaill AC</v>
      </c>
      <c r="K60" s="18">
        <v>3.47</v>
      </c>
    </row>
    <row r="61" spans="1:11" ht="15">
      <c r="A61" s="7">
        <v>5</v>
      </c>
      <c r="B61" s="7">
        <v>169</v>
      </c>
      <c r="C61" s="7" t="str">
        <f>VLOOKUP(B61,Entry,2)</f>
        <v>Elsa Moore</v>
      </c>
      <c r="D61" s="7" t="str">
        <f>VLOOKUP(B61,Entry,3)</f>
        <v>Lifford Strabane Ac</v>
      </c>
      <c r="E61" s="18">
        <v>3.71</v>
      </c>
      <c r="F61" s="7"/>
      <c r="G61" s="7">
        <v>5</v>
      </c>
      <c r="H61" s="7">
        <v>188</v>
      </c>
      <c r="I61" s="7" t="str">
        <f>VLOOKUP(H61,Entry,2)</f>
        <v>Fionn Farren</v>
      </c>
      <c r="J61" s="7" t="str">
        <f>VLOOKUP(H61,Entry,3)</f>
        <v>Finn Valley AC</v>
      </c>
      <c r="K61" s="18">
        <v>3.39</v>
      </c>
    </row>
    <row r="62" spans="1:11" ht="15">
      <c r="A62" s="7">
        <v>6</v>
      </c>
      <c r="B62" s="7">
        <v>134</v>
      </c>
      <c r="C62" s="7" t="str">
        <f>VLOOKUP(B62,Entry,2)</f>
        <v>Stephanie  Bell</v>
      </c>
      <c r="D62" s="7" t="str">
        <f>VLOOKUP(B62,Entry,3)</f>
        <v>North Down</v>
      </c>
      <c r="E62" s="18">
        <v>3.69</v>
      </c>
      <c r="F62" s="7"/>
      <c r="G62" s="7">
        <v>6</v>
      </c>
      <c r="H62" s="7">
        <v>475</v>
      </c>
      <c r="I62" s="7" t="str">
        <f>VLOOKUP(H62,Entry,2)</f>
        <v>Philip McGee</v>
      </c>
      <c r="J62" s="7" t="str">
        <f>VLOOKUP(H62,Entry,3)</f>
        <v>Letterkenny AC</v>
      </c>
      <c r="K62" s="18">
        <v>3.38</v>
      </c>
    </row>
    <row r="63" spans="1:11" ht="15">
      <c r="A63" s="7">
        <v>7</v>
      </c>
      <c r="B63" s="7">
        <v>236</v>
      </c>
      <c r="C63" s="7" t="str">
        <f>VLOOKUP(B63,Entry,2)</f>
        <v>Kayla Bartley </v>
      </c>
      <c r="D63" s="7" t="str">
        <f>VLOOKUP(B63,Entry,3)</f>
        <v>Annalee AC</v>
      </c>
      <c r="E63" s="18">
        <v>3.63</v>
      </c>
      <c r="F63" s="7"/>
      <c r="G63" s="7">
        <v>7</v>
      </c>
      <c r="H63" s="7">
        <v>485</v>
      </c>
      <c r="I63" s="7" t="str">
        <f>VLOOKUP(H63,Entry,2)</f>
        <v>Jamie Laverty</v>
      </c>
      <c r="J63" s="7" t="str">
        <f>VLOOKUP(H63,Entry,3)</f>
        <v>Carrick Aces A.C.</v>
      </c>
      <c r="K63" s="18">
        <v>3.27</v>
      </c>
    </row>
    <row r="64" spans="1:11" ht="15">
      <c r="A64" s="7">
        <v>8</v>
      </c>
      <c r="B64" s="7">
        <v>183</v>
      </c>
      <c r="C64" s="7" t="str">
        <f>VLOOKUP(B64,Entry,2)</f>
        <v>Sara Alexander</v>
      </c>
      <c r="D64" s="7" t="str">
        <f>VLOOKUP(B64,Entry,3)</f>
        <v>Finn Valley Ac</v>
      </c>
      <c r="E64" s="18">
        <v>3.48</v>
      </c>
      <c r="G64" s="7">
        <v>8</v>
      </c>
      <c r="H64" s="7">
        <v>380</v>
      </c>
      <c r="I64" s="7" t="str">
        <f>VLOOKUP(H64,Entry,2)</f>
        <v>Cillian  Fox</v>
      </c>
      <c r="J64" s="7" t="str">
        <f>VLOOKUP(H64,Entry,3)</f>
        <v>Carrick Aces AC</v>
      </c>
      <c r="K64" s="18">
        <v>2.39</v>
      </c>
    </row>
    <row r="65" spans="1:10" ht="15">
      <c r="A65" s="7">
        <v>9</v>
      </c>
      <c r="B65" s="7">
        <v>30</v>
      </c>
      <c r="C65" s="7" t="str">
        <f>VLOOKUP(B65,Entry,2)</f>
        <v>Hannah  Lawden</v>
      </c>
      <c r="D65" s="7" t="str">
        <f>VLOOKUP(B65,Entry,3)</f>
        <v>North Down AC</v>
      </c>
      <c r="E65" s="18">
        <v>3.32</v>
      </c>
      <c r="G65" s="7"/>
      <c r="H65" s="7"/>
      <c r="I65" s="7"/>
      <c r="J65" s="7"/>
    </row>
    <row r="66" spans="1:10" ht="15">
      <c r="A66" s="7">
        <v>10</v>
      </c>
      <c r="B66" s="7">
        <v>184</v>
      </c>
      <c r="C66" s="7" t="str">
        <f>VLOOKUP(B66,Entry,2)</f>
        <v>Leah McGonagle</v>
      </c>
      <c r="D66" s="7" t="str">
        <f>VLOOKUP(B66,Entry,3)</f>
        <v>Finn Valley Ac</v>
      </c>
      <c r="E66" s="18">
        <v>3.26</v>
      </c>
      <c r="G66" s="7"/>
      <c r="H66" s="7"/>
      <c r="I66" s="7"/>
      <c r="J66" s="7"/>
    </row>
    <row r="67" spans="1:10" ht="15">
      <c r="A67" s="7">
        <v>11</v>
      </c>
      <c r="B67" s="7">
        <v>415</v>
      </c>
      <c r="C67" s="7" t="str">
        <f>VLOOKUP(B67,Entry,2)</f>
        <v>Daisy Walker</v>
      </c>
      <c r="D67" s="7" t="str">
        <f>VLOOKUP(B67,Entry,3)</f>
        <v>Monaghan Phoenix AC</v>
      </c>
      <c r="E67" s="18">
        <v>3.21</v>
      </c>
      <c r="G67" s="7"/>
      <c r="H67" s="7"/>
      <c r="I67" s="7"/>
      <c r="J67" s="7"/>
    </row>
    <row r="68" spans="1:10" ht="15">
      <c r="A68" s="7">
        <v>12</v>
      </c>
      <c r="B68" s="7">
        <v>510</v>
      </c>
      <c r="C68" s="7" t="str">
        <f>VLOOKUP(B68,Entry,2)</f>
        <v>Shannon  Clawson </v>
      </c>
      <c r="D68" s="7" t="str">
        <f>VLOOKUP(B68,Entry,3)</f>
        <v>Enniskillen RC</v>
      </c>
      <c r="E68" s="18">
        <v>3.14</v>
      </c>
      <c r="G68" s="7"/>
      <c r="H68" s="7"/>
      <c r="I68" s="7"/>
      <c r="J68" s="7"/>
    </row>
    <row r="69" spans="1:10" ht="15">
      <c r="A69" s="7">
        <v>13</v>
      </c>
      <c r="B69" s="7">
        <v>376</v>
      </c>
      <c r="C69" s="7" t="str">
        <f>VLOOKUP(B69,Entry,2)</f>
        <v>Aoibheann Mulligan</v>
      </c>
      <c r="D69" s="7" t="str">
        <f>VLOOKUP(B69,Entry,3)</f>
        <v>Shercock AC</v>
      </c>
      <c r="E69" s="18">
        <v>3.09</v>
      </c>
      <c r="G69" s="7"/>
      <c r="H69" s="7"/>
      <c r="I69" s="7"/>
      <c r="J69" s="7"/>
    </row>
    <row r="70" spans="1:5" ht="15">
      <c r="A70" s="7">
        <v>14</v>
      </c>
      <c r="B70" s="7">
        <v>468</v>
      </c>
      <c r="C70" s="7" t="str">
        <f>VLOOKUP(B70,Entry,2)</f>
        <v>Ellie Martin</v>
      </c>
      <c r="D70" s="7" t="str">
        <f>VLOOKUP(B70,Entry,3)</f>
        <v>Letterkenny AC</v>
      </c>
      <c r="E70" s="18">
        <v>3.09</v>
      </c>
    </row>
    <row r="71" spans="1:5" ht="15">
      <c r="A71" s="7">
        <v>15</v>
      </c>
      <c r="B71" s="7">
        <v>249</v>
      </c>
      <c r="C71" s="7" t="str">
        <f>VLOOKUP(B71,Entry,2)</f>
        <v>Ferne Duffy</v>
      </c>
      <c r="D71" s="7" t="str">
        <f>VLOOKUP(B71,Entry,3)</f>
        <v>Shercock AC</v>
      </c>
      <c r="E71" s="18">
        <v>3.08</v>
      </c>
    </row>
    <row r="72" spans="1:5" ht="15">
      <c r="A72" s="7">
        <v>16</v>
      </c>
      <c r="B72" s="7">
        <v>264</v>
      </c>
      <c r="C72" s="7" t="str">
        <f>VLOOKUP(B72,Entry,2)</f>
        <v>Orlaith Kennedy</v>
      </c>
      <c r="D72" s="7" t="str">
        <f>VLOOKUP(B72,Entry,3)</f>
        <v>Tir Chonaill AC</v>
      </c>
      <c r="E72" s="18">
        <v>3.08</v>
      </c>
    </row>
    <row r="73" spans="1:5" ht="15">
      <c r="A73" s="7">
        <v>17</v>
      </c>
      <c r="B73" s="7">
        <v>185</v>
      </c>
      <c r="C73" s="7" t="str">
        <f>VLOOKUP(B73,Entry,2)</f>
        <v>Sarah Conaghan</v>
      </c>
      <c r="D73" s="7" t="str">
        <f>VLOOKUP(B73,Entry,3)</f>
        <v>Finn Valley AC</v>
      </c>
      <c r="E73" s="18">
        <v>3.06</v>
      </c>
    </row>
    <row r="74" spans="1:5" ht="15">
      <c r="A74" s="7">
        <v>18</v>
      </c>
      <c r="B74" s="7">
        <v>312</v>
      </c>
      <c r="C74" s="7" t="str">
        <f>VLOOKUP(B74,Entry,2)</f>
        <v>Tori Carr</v>
      </c>
      <c r="D74" s="7" t="str">
        <f>VLOOKUP(B74,Entry,3)</f>
        <v>Tir Chonaill AC</v>
      </c>
      <c r="E74" s="18">
        <v>2.95</v>
      </c>
    </row>
    <row r="75" spans="1:5" ht="15">
      <c r="A75" s="7">
        <v>19</v>
      </c>
      <c r="B75" s="7">
        <v>311</v>
      </c>
      <c r="C75" s="7" t="str">
        <f>VLOOKUP(B75,Entry,2)</f>
        <v>Alicia Keyes</v>
      </c>
      <c r="D75" s="7" t="str">
        <f>VLOOKUP(B75,Entry,3)</f>
        <v>Tir Chonaill AC</v>
      </c>
      <c r="E75" s="18">
        <v>2.93</v>
      </c>
    </row>
    <row r="76" spans="1:5" ht="15">
      <c r="A76" s="7">
        <v>20</v>
      </c>
      <c r="B76" s="7">
        <v>416</v>
      </c>
      <c r="C76" s="7" t="str">
        <f>VLOOKUP(B76,Entry,2)</f>
        <v>Caoimhe O'Neill</v>
      </c>
      <c r="D76" s="7" t="str">
        <f>VLOOKUP(B76,Entry,3)</f>
        <v>Monaghan Phoenix AC</v>
      </c>
      <c r="E76" s="18">
        <v>2.9</v>
      </c>
    </row>
    <row r="77" spans="1:5" ht="15">
      <c r="A77" s="7">
        <v>21</v>
      </c>
      <c r="B77" s="7">
        <v>391</v>
      </c>
      <c r="C77" s="7" t="str">
        <f>VLOOKUP(B77,Entry,2)</f>
        <v>Ellen  O' Donnell</v>
      </c>
      <c r="D77" s="7" t="str">
        <f>VLOOKUP(B77,Entry,3)</f>
        <v>Olympian Youth &amp; AC</v>
      </c>
      <c r="E77" s="18">
        <v>2.8</v>
      </c>
    </row>
    <row r="78" spans="1:5" ht="15">
      <c r="A78" s="7">
        <v>22</v>
      </c>
      <c r="B78" s="7">
        <v>265</v>
      </c>
      <c r="C78" s="7" t="str">
        <f>VLOOKUP(B78,Entry,2)</f>
        <v>Katie Gavigan</v>
      </c>
      <c r="D78" s="7" t="str">
        <f>VLOOKUP(B78,Entry,3)</f>
        <v>Tir Chonaill AC</v>
      </c>
      <c r="E78" s="18">
        <v>2.77</v>
      </c>
    </row>
    <row r="79" spans="1:5" ht="15">
      <c r="A79" s="7">
        <v>23</v>
      </c>
      <c r="B79" s="7">
        <v>414</v>
      </c>
      <c r="C79" s="7" t="str">
        <f>VLOOKUP(B79,Entry,2)</f>
        <v>Leah Keenan</v>
      </c>
      <c r="D79" s="7" t="str">
        <f>VLOOKUP(B79,Entry,3)</f>
        <v>Monaghan Phoenix AC</v>
      </c>
      <c r="E79" s="18">
        <v>2.55</v>
      </c>
    </row>
    <row r="80" spans="1:5" ht="15">
      <c r="A80" s="7">
        <v>24</v>
      </c>
      <c r="B80" s="7">
        <v>504</v>
      </c>
      <c r="C80" s="7" t="str">
        <f>VLOOKUP(B80,Entry,2)</f>
        <v>Ella Connolly</v>
      </c>
      <c r="D80" s="7" t="str">
        <f>VLOOKUP(B80,Entry,3)</f>
        <v>Monaghan Phoenix AC</v>
      </c>
      <c r="E80" s="18">
        <v>2.46</v>
      </c>
    </row>
    <row r="82" spans="1:11" ht="15.75">
      <c r="A82" s="30" t="s">
        <v>666</v>
      </c>
      <c r="B82" s="30"/>
      <c r="C82" s="30"/>
      <c r="D82" s="30"/>
      <c r="E82" s="30"/>
      <c r="G82" s="30" t="s">
        <v>667</v>
      </c>
      <c r="H82" s="30"/>
      <c r="I82" s="30"/>
      <c r="J82" s="30"/>
      <c r="K82" s="30"/>
    </row>
    <row r="83" spans="1:11" ht="15.75">
      <c r="A83" s="23" t="s">
        <v>0</v>
      </c>
      <c r="B83" s="23" t="s">
        <v>1</v>
      </c>
      <c r="C83" s="23" t="s">
        <v>2</v>
      </c>
      <c r="D83" s="23" t="s">
        <v>3</v>
      </c>
      <c r="E83" s="23" t="s">
        <v>602</v>
      </c>
      <c r="F83" s="24"/>
      <c r="G83" s="23" t="s">
        <v>0</v>
      </c>
      <c r="H83" s="23" t="s">
        <v>1</v>
      </c>
      <c r="I83" s="23" t="s">
        <v>2</v>
      </c>
      <c r="J83" s="23" t="s">
        <v>3</v>
      </c>
      <c r="K83" s="23" t="s">
        <v>602</v>
      </c>
    </row>
    <row r="84" spans="1:11" ht="15">
      <c r="A84" s="7">
        <v>1</v>
      </c>
      <c r="B84" s="7">
        <v>39</v>
      </c>
      <c r="C84" s="7" t="str">
        <f>VLOOKUP(B84,Entry,2)</f>
        <v>Niamh Moohan</v>
      </c>
      <c r="D84" s="7" t="str">
        <f>VLOOKUP(B84,Entry,3)</f>
        <v>Tir Chonaill AC</v>
      </c>
      <c r="E84" s="18">
        <v>4.47</v>
      </c>
      <c r="F84" s="7"/>
      <c r="G84" s="7">
        <v>1</v>
      </c>
      <c r="H84" s="7">
        <v>325</v>
      </c>
      <c r="I84" s="7" t="str">
        <f>VLOOKUP(H84,Entry,2)</f>
        <v>Finlay Stewart</v>
      </c>
      <c r="J84" s="7" t="str">
        <f>VLOOKUP(H84,Entry,3)</f>
        <v>City of Lisburn AC</v>
      </c>
      <c r="K84" s="18">
        <v>4.96</v>
      </c>
    </row>
    <row r="85" spans="1:11" ht="15">
      <c r="A85" s="7">
        <v>2</v>
      </c>
      <c r="B85" s="7">
        <v>456</v>
      </c>
      <c r="C85" s="7" t="str">
        <f>VLOOKUP(B85,Entry,2)</f>
        <v>Michaela Galvin</v>
      </c>
      <c r="D85" s="7" t="str">
        <f>VLOOKUP(B85,Entry,3)</f>
        <v>Letterkenny AC</v>
      </c>
      <c r="E85" s="18">
        <v>4.3</v>
      </c>
      <c r="F85" s="7"/>
      <c r="G85" s="7">
        <v>2</v>
      </c>
      <c r="H85" s="7">
        <v>209</v>
      </c>
      <c r="I85" s="7" t="str">
        <f>VLOOKUP(H85,Entry,2)</f>
        <v>Joseph Gillespie</v>
      </c>
      <c r="J85" s="7" t="str">
        <f>VLOOKUP(H85,Entry,3)</f>
        <v>Finn Valley AC</v>
      </c>
      <c r="K85" s="18">
        <v>4.95</v>
      </c>
    </row>
    <row r="86" spans="1:11" ht="15">
      <c r="A86" s="7">
        <v>3</v>
      </c>
      <c r="B86" s="7">
        <v>50</v>
      </c>
      <c r="C86" s="7" t="str">
        <f>VLOOKUP(B86,Entry,2)</f>
        <v>Sophie Hoey</v>
      </c>
      <c r="D86" s="7" t="str">
        <f>VLOOKUP(B86,Entry,3)</f>
        <v>North Down AC</v>
      </c>
      <c r="E86" s="18">
        <v>4.23</v>
      </c>
      <c r="F86" s="7"/>
      <c r="G86" s="7">
        <v>3</v>
      </c>
      <c r="H86" s="7">
        <v>242</v>
      </c>
      <c r="I86" s="7" t="str">
        <f>VLOOKUP(H86,Entry,2)</f>
        <v>Jamie Shanley</v>
      </c>
      <c r="J86" s="7" t="str">
        <f>VLOOKUP(H86,Entry,3)</f>
        <v>Shercock AC</v>
      </c>
      <c r="K86" s="18">
        <v>4.67</v>
      </c>
    </row>
    <row r="87" spans="1:11" ht="15">
      <c r="A87" s="7">
        <v>4</v>
      </c>
      <c r="B87" s="7">
        <v>199</v>
      </c>
      <c r="C87" s="7" t="str">
        <f>VLOOKUP(B87,Entry,2)</f>
        <v>Keeva Thompson</v>
      </c>
      <c r="D87" s="7" t="str">
        <f>VLOOKUP(B87,Entry,3)</f>
        <v>Finn Valley AC</v>
      </c>
      <c r="E87" s="18">
        <v>4.21</v>
      </c>
      <c r="F87" s="7"/>
      <c r="G87" s="7">
        <v>4</v>
      </c>
      <c r="H87" s="7">
        <v>296</v>
      </c>
      <c r="I87" s="7" t="str">
        <f>VLOOKUP(H87,Entry,2)</f>
        <v>John Gallagher</v>
      </c>
      <c r="J87" s="7" t="str">
        <f>VLOOKUP(H87,Entry,3)</f>
        <v>Rosses AC</v>
      </c>
      <c r="K87" s="18">
        <v>4.49</v>
      </c>
    </row>
    <row r="88" spans="1:11" ht="15">
      <c r="A88" s="7">
        <v>5</v>
      </c>
      <c r="B88" s="7">
        <v>336</v>
      </c>
      <c r="C88" s="7" t="str">
        <f>VLOOKUP(B88,Entry,2)</f>
        <v>Devon Sprake</v>
      </c>
      <c r="D88" s="7" t="str">
        <f>VLOOKUP(B88,Entry,3)</f>
        <v>Loughview AC</v>
      </c>
      <c r="E88" s="18">
        <v>4.11</v>
      </c>
      <c r="F88" s="7"/>
      <c r="G88" s="7">
        <v>5</v>
      </c>
      <c r="H88" s="7">
        <v>105</v>
      </c>
      <c r="I88" s="7" t="str">
        <f>VLOOKUP(H88,Entry,2)</f>
        <v>Leo Carey- Mc Dermott</v>
      </c>
      <c r="J88" s="7" t="str">
        <f>VLOOKUP(H88,Entry,3)</f>
        <v>Tir Chonaill AC</v>
      </c>
      <c r="K88" s="18">
        <v>4.25</v>
      </c>
    </row>
    <row r="89" spans="1:11" ht="15">
      <c r="A89" s="7">
        <v>6</v>
      </c>
      <c r="B89" s="7">
        <v>205</v>
      </c>
      <c r="C89" s="7" t="str">
        <f>VLOOKUP(B89,Entry,2)</f>
        <v>Niamh Browne</v>
      </c>
      <c r="D89" s="7" t="str">
        <f>VLOOKUP(B89,Entry,3)</f>
        <v>Finn Valley AC</v>
      </c>
      <c r="E89" s="18">
        <v>3.95</v>
      </c>
      <c r="F89" s="7"/>
      <c r="G89" s="7">
        <v>6</v>
      </c>
      <c r="H89" s="7">
        <v>107</v>
      </c>
      <c r="I89" s="7" t="str">
        <f>VLOOKUP(H89,Entry,2)</f>
        <v>Rian Omurchu</v>
      </c>
      <c r="J89" s="7" t="str">
        <f>VLOOKUP(H89,Entry,3)</f>
        <v>Tir Chonaill AC</v>
      </c>
      <c r="K89" s="18">
        <v>4.19</v>
      </c>
    </row>
    <row r="90" spans="1:11" ht="15">
      <c r="A90" s="7">
        <v>7</v>
      </c>
      <c r="B90" s="7">
        <v>295</v>
      </c>
      <c r="C90" s="7" t="str">
        <f>VLOOKUP(B90,Entry,2)</f>
        <v>Fynn Moulton</v>
      </c>
      <c r="D90" s="7" t="str">
        <f>VLOOKUP(B90,Entry,3)</f>
        <v>Rosses AC</v>
      </c>
      <c r="E90" s="18">
        <v>3.88</v>
      </c>
      <c r="F90" s="7"/>
      <c r="G90" s="7">
        <v>7</v>
      </c>
      <c r="H90" s="7">
        <v>360</v>
      </c>
      <c r="I90" s="7" t="str">
        <f>VLOOKUP(H90,Entry,2)</f>
        <v>Donal McSorley</v>
      </c>
      <c r="J90" s="7" t="str">
        <f>VLOOKUP(H90,Entry,3)</f>
        <v>Annalee AC</v>
      </c>
      <c r="K90" s="18">
        <v>4.08</v>
      </c>
    </row>
    <row r="91" spans="1:11" ht="15">
      <c r="A91" s="7">
        <v>8</v>
      </c>
      <c r="B91" s="7">
        <v>501</v>
      </c>
      <c r="C91" s="7" t="str">
        <f>VLOOKUP(B91,Entry,2)</f>
        <v>Emma Bonner</v>
      </c>
      <c r="D91" s="7" t="str">
        <f>VLOOKUP(B91,Entry,3)</f>
        <v>Rosses AC</v>
      </c>
      <c r="E91" s="18">
        <v>3.66</v>
      </c>
      <c r="G91" s="7">
        <v>8</v>
      </c>
      <c r="H91" s="7">
        <v>208</v>
      </c>
      <c r="I91" s="7" t="str">
        <f>VLOOKUP(H91,Entry,2)</f>
        <v>Ryan Galvin</v>
      </c>
      <c r="J91" s="7" t="str">
        <f>VLOOKUP(H91,Entry,3)</f>
        <v>Finn Valley AC</v>
      </c>
      <c r="K91" s="18">
        <v>4.07</v>
      </c>
    </row>
    <row r="92" spans="1:11" ht="15">
      <c r="A92" s="7">
        <v>9</v>
      </c>
      <c r="B92" s="7">
        <v>379</v>
      </c>
      <c r="C92" s="7" t="str">
        <f>VLOOKUP(B92,Entry,2)</f>
        <v>Aoife Fox</v>
      </c>
      <c r="D92" s="7" t="str">
        <f>VLOOKUP(B92,Entry,3)</f>
        <v>Carrick Aces AC</v>
      </c>
      <c r="E92" s="18">
        <v>3.6</v>
      </c>
      <c r="G92" s="7">
        <v>9</v>
      </c>
      <c r="H92" s="7">
        <v>364</v>
      </c>
      <c r="I92" s="7" t="str">
        <f>VLOOKUP(H92,Entry,2)</f>
        <v>Declan Hampton</v>
      </c>
      <c r="J92" s="7" t="str">
        <f>VLOOKUP(H92,Entry,3)</f>
        <v>East Down AC</v>
      </c>
      <c r="K92" s="18">
        <v>4.05</v>
      </c>
    </row>
    <row r="93" spans="1:11" ht="15">
      <c r="A93" s="7">
        <v>10</v>
      </c>
      <c r="B93" s="7">
        <v>420</v>
      </c>
      <c r="C93" s="7" t="str">
        <f>VLOOKUP(B93,Entry,2)</f>
        <v>Aoife Maguire</v>
      </c>
      <c r="D93" s="7" t="str">
        <f>VLOOKUP(B93,Entry,3)</f>
        <v>Monaghan Phoenix AC</v>
      </c>
      <c r="E93" s="18">
        <v>3.36</v>
      </c>
      <c r="G93" s="7">
        <v>10</v>
      </c>
      <c r="H93" s="7">
        <v>207</v>
      </c>
      <c r="I93" s="7" t="str">
        <f>VLOOKUP(H93,Entry,2)</f>
        <v>Michael McGonagle</v>
      </c>
      <c r="J93" s="7" t="str">
        <f>VLOOKUP(H93,Entry,3)</f>
        <v>Finn Valley AC</v>
      </c>
      <c r="K93" s="18">
        <v>3.95</v>
      </c>
    </row>
    <row r="94" spans="1:11" ht="15">
      <c r="A94" s="7">
        <v>11</v>
      </c>
      <c r="B94" s="7">
        <v>363</v>
      </c>
      <c r="C94" s="7" t="str">
        <f>VLOOKUP(B94,Entry,2)</f>
        <v>Iona Bunbury</v>
      </c>
      <c r="D94" s="7" t="str">
        <f>VLOOKUP(B94,Entry,3)</f>
        <v>East Down AC</v>
      </c>
      <c r="E94" s="18">
        <v>2.97</v>
      </c>
      <c r="G94" s="7">
        <v>11</v>
      </c>
      <c r="H94" s="7">
        <v>332</v>
      </c>
      <c r="I94" s="7" t="str">
        <f>VLOOKUP(H94,Entry,2)</f>
        <v>Cormac O'Donnell</v>
      </c>
      <c r="J94" s="7" t="str">
        <f>VLOOKUP(H94,Entry,3)</f>
        <v>Lifford Strabane AC</v>
      </c>
      <c r="K94" s="18">
        <v>3.63</v>
      </c>
    </row>
    <row r="95" spans="1:11" ht="15">
      <c r="A95" s="7">
        <v>12</v>
      </c>
      <c r="B95" s="7">
        <v>421</v>
      </c>
      <c r="C95" s="7" t="str">
        <f>VLOOKUP(B95,Entry,2)</f>
        <v>Ciona Barry</v>
      </c>
      <c r="D95" s="7" t="str">
        <f>VLOOKUP(B95,Entry,3)</f>
        <v>Monaghan Phoenix AC</v>
      </c>
      <c r="E95" s="18">
        <v>2.65</v>
      </c>
      <c r="G95" s="7">
        <v>12</v>
      </c>
      <c r="H95" s="7">
        <v>275</v>
      </c>
      <c r="I95" s="7" t="str">
        <f>VLOOKUP(H95,Entry,2)</f>
        <v>Elijah Knox</v>
      </c>
      <c r="J95" s="7" t="str">
        <f>VLOOKUP(H95,Entry,3)</f>
        <v>Belfast High School</v>
      </c>
      <c r="K95" s="18">
        <v>3.63</v>
      </c>
    </row>
    <row r="96" spans="1:7" ht="15">
      <c r="A96" s="7">
        <v>13</v>
      </c>
      <c r="B96" s="7">
        <v>422</v>
      </c>
      <c r="C96" s="7" t="str">
        <f>VLOOKUP(B96,Entry,2)</f>
        <v>Ella Connolly</v>
      </c>
      <c r="D96" s="7" t="str">
        <f>VLOOKUP(B96,Entry,3)</f>
        <v>Monaghan Phoenix AC</v>
      </c>
      <c r="E96" s="18">
        <v>2.46</v>
      </c>
      <c r="G96" s="7"/>
    </row>
    <row r="98" spans="1:11" ht="15.75">
      <c r="A98" s="30" t="s">
        <v>668</v>
      </c>
      <c r="B98" s="30"/>
      <c r="C98" s="30"/>
      <c r="D98" s="30"/>
      <c r="E98" s="30"/>
      <c r="G98" s="30" t="s">
        <v>669</v>
      </c>
      <c r="H98" s="30"/>
      <c r="I98" s="30"/>
      <c r="J98" s="30"/>
      <c r="K98" s="30"/>
    </row>
    <row r="99" spans="1:11" ht="15.75">
      <c r="A99" s="23" t="s">
        <v>0</v>
      </c>
      <c r="B99" s="23" t="s">
        <v>1</v>
      </c>
      <c r="C99" s="23" t="s">
        <v>2</v>
      </c>
      <c r="D99" s="23" t="s">
        <v>3</v>
      </c>
      <c r="E99" s="23" t="s">
        <v>602</v>
      </c>
      <c r="F99" s="24"/>
      <c r="G99" s="23" t="s">
        <v>0</v>
      </c>
      <c r="H99" s="23" t="s">
        <v>1</v>
      </c>
      <c r="I99" s="23" t="s">
        <v>2</v>
      </c>
      <c r="J99" s="23" t="s">
        <v>3</v>
      </c>
      <c r="K99" s="23" t="s">
        <v>602</v>
      </c>
    </row>
    <row r="100" spans="1:11" ht="15">
      <c r="A100" s="7">
        <v>1</v>
      </c>
      <c r="B100" s="7">
        <v>151</v>
      </c>
      <c r="C100" s="7" t="str">
        <f>VLOOKUP(B100,Entry,2)</f>
        <v>Micheala Byrne</v>
      </c>
      <c r="D100" s="7" t="str">
        <f>VLOOKUP(B100,Entry,3)</f>
        <v>Finn Valley AC</v>
      </c>
      <c r="E100" s="18">
        <v>4.96</v>
      </c>
      <c r="F100" s="7"/>
      <c r="G100" s="7">
        <v>1</v>
      </c>
      <c r="H100" s="7">
        <v>139</v>
      </c>
      <c r="I100" s="7" t="str">
        <f>VLOOKUP(H100,Entry,2)</f>
        <v>Joshua Knox</v>
      </c>
      <c r="J100" s="7" t="str">
        <f>VLOOKUP(H100,Entry,3)</f>
        <v>City of Lisburn AC</v>
      </c>
      <c r="K100" s="18">
        <v>5.74</v>
      </c>
    </row>
    <row r="101" spans="1:11" ht="15">
      <c r="A101" s="7">
        <v>2</v>
      </c>
      <c r="B101" s="7">
        <v>278</v>
      </c>
      <c r="C101" s="7" t="str">
        <f>VLOOKUP(B101,Entry,2)</f>
        <v>Lauren Callaghan</v>
      </c>
      <c r="D101" s="7" t="str">
        <f>VLOOKUP(B101,Entry,3)</f>
        <v>Finn Valley AC</v>
      </c>
      <c r="E101" s="18">
        <v>4.8</v>
      </c>
      <c r="F101" s="7"/>
      <c r="G101" s="7">
        <v>2</v>
      </c>
      <c r="H101" s="7">
        <v>101</v>
      </c>
      <c r="I101" s="7" t="str">
        <f>VLOOKUP(H101,Entry,2)</f>
        <v>Eoin Sharkey</v>
      </c>
      <c r="J101" s="7" t="str">
        <f>VLOOKUP(H101,Entry,3)</f>
        <v>Tir Chonaill AC</v>
      </c>
      <c r="K101" s="18">
        <v>5.32</v>
      </c>
    </row>
    <row r="102" spans="1:11" ht="15">
      <c r="A102" s="7">
        <v>3</v>
      </c>
      <c r="B102" s="7">
        <v>280</v>
      </c>
      <c r="C102" s="7" t="str">
        <f>VLOOKUP(B102,Entry,2)</f>
        <v>Cate Smyth</v>
      </c>
      <c r="D102" s="7" t="str">
        <f>VLOOKUP(B102,Entry,3)</f>
        <v>Finn Valley AC</v>
      </c>
      <c r="E102" s="18">
        <v>4.79</v>
      </c>
      <c r="F102" s="7"/>
      <c r="G102" s="7">
        <v>3</v>
      </c>
      <c r="H102" s="7">
        <v>67</v>
      </c>
      <c r="I102" s="7" t="str">
        <f>VLOOKUP(H102,Entry,2)</f>
        <v>Jordan Cunningham</v>
      </c>
      <c r="J102" s="7" t="str">
        <f>VLOOKUP(H102,Entry,3)</f>
        <v>City of Lisburn AC</v>
      </c>
      <c r="K102" s="18">
        <v>5.3</v>
      </c>
    </row>
    <row r="103" spans="1:11" ht="15">
      <c r="A103" s="7">
        <v>4</v>
      </c>
      <c r="B103" s="7">
        <v>98</v>
      </c>
      <c r="C103" s="7" t="str">
        <f>VLOOKUP(B103,Entry,2)</f>
        <v>Gwenaelle Ni Dhonnabhain</v>
      </c>
      <c r="D103" s="7" t="str">
        <f>VLOOKUP(B103,Entry,3)</f>
        <v>Tir Chonaill AC</v>
      </c>
      <c r="E103" s="18">
        <v>4.52</v>
      </c>
      <c r="F103" s="7"/>
      <c r="G103" s="7">
        <v>4</v>
      </c>
      <c r="H103" s="7">
        <v>306</v>
      </c>
      <c r="I103" s="7" t="str">
        <f>VLOOKUP(H103,Entry,2)</f>
        <v>Johnson Bangora</v>
      </c>
      <c r="J103" s="7" t="str">
        <f>VLOOKUP(H103,Entry,3)</f>
        <v>Rosses AC</v>
      </c>
      <c r="K103" s="18">
        <v>5.26</v>
      </c>
    </row>
    <row r="104" spans="1:11" ht="15">
      <c r="A104" s="7">
        <v>5</v>
      </c>
      <c r="B104" s="7">
        <v>51</v>
      </c>
      <c r="C104" s="7" t="str">
        <f>VLOOKUP(B104,Entry,2)</f>
        <v>Bevan McCaffrey</v>
      </c>
      <c r="D104" s="7" t="str">
        <f>VLOOKUP(B104,Entry,3)</f>
        <v>Annalee AC</v>
      </c>
      <c r="E104" s="18">
        <v>4.41</v>
      </c>
      <c r="F104" s="7"/>
      <c r="G104" s="7"/>
      <c r="H104" s="7"/>
      <c r="I104" s="7"/>
      <c r="J104" s="7"/>
      <c r="K104" s="18"/>
    </row>
    <row r="105" spans="1:11" ht="15">
      <c r="A105" s="7">
        <v>6</v>
      </c>
      <c r="B105" s="7">
        <v>355</v>
      </c>
      <c r="C105" s="7" t="str">
        <f>VLOOKUP(B105,Entry,2)</f>
        <v>Grainne  Clerkin</v>
      </c>
      <c r="D105" s="7" t="str">
        <f>VLOOKUP(B105,Entry,3)</f>
        <v>Clones AC</v>
      </c>
      <c r="E105" s="18">
        <v>4.11</v>
      </c>
      <c r="F105" s="7"/>
      <c r="G105" s="7"/>
      <c r="H105" s="7"/>
      <c r="I105" s="7"/>
      <c r="J105" s="7"/>
      <c r="K105" s="18"/>
    </row>
    <row r="106" spans="1:11" ht="15">
      <c r="A106" s="7"/>
      <c r="B106" s="7"/>
      <c r="C106" s="7"/>
      <c r="D106" s="7"/>
      <c r="E106" s="18"/>
      <c r="F106" s="7"/>
      <c r="G106" s="7"/>
      <c r="H106" s="7"/>
      <c r="I106" s="7"/>
      <c r="J106" s="7"/>
      <c r="K106" s="18"/>
    </row>
    <row r="107" spans="1:11" ht="15.75">
      <c r="A107" s="30" t="s">
        <v>670</v>
      </c>
      <c r="B107" s="30"/>
      <c r="C107" s="30"/>
      <c r="D107" s="30"/>
      <c r="E107" s="30"/>
      <c r="G107" s="30" t="s">
        <v>672</v>
      </c>
      <c r="H107" s="30"/>
      <c r="I107" s="30"/>
      <c r="J107" s="30"/>
      <c r="K107" s="30"/>
    </row>
    <row r="108" spans="1:11" ht="15.75">
      <c r="A108" s="23" t="s">
        <v>0</v>
      </c>
      <c r="B108" s="23" t="s">
        <v>1</v>
      </c>
      <c r="C108" s="23" t="s">
        <v>2</v>
      </c>
      <c r="D108" s="23" t="s">
        <v>3</v>
      </c>
      <c r="E108" s="23" t="s">
        <v>602</v>
      </c>
      <c r="F108" s="24"/>
      <c r="G108" s="23" t="s">
        <v>0</v>
      </c>
      <c r="H108" s="23" t="s">
        <v>1</v>
      </c>
      <c r="I108" s="23" t="s">
        <v>2</v>
      </c>
      <c r="J108" s="23" t="s">
        <v>3</v>
      </c>
      <c r="K108" s="23" t="s">
        <v>602</v>
      </c>
    </row>
    <row r="109" spans="1:11" ht="15">
      <c r="A109" s="7">
        <v>1</v>
      </c>
      <c r="B109" s="7">
        <v>285</v>
      </c>
      <c r="C109" s="7" t="str">
        <f>VLOOKUP(B109,Entry,2)</f>
        <v>Lee  Walsh</v>
      </c>
      <c r="D109" s="7" t="str">
        <f>VLOOKUP(B109,Entry,3)</f>
        <v>Finn Valley AC</v>
      </c>
      <c r="E109" s="18">
        <v>4.61</v>
      </c>
      <c r="F109" s="7"/>
      <c r="G109" s="7">
        <v>1</v>
      </c>
      <c r="H109" s="7">
        <v>282</v>
      </c>
      <c r="I109" s="7" t="str">
        <f>VLOOKUP(H109,Entry,2)</f>
        <v>Denis  Mc Ginley</v>
      </c>
      <c r="J109" s="7" t="str">
        <f>VLOOKUP(H109,Entry,3)</f>
        <v>Finn Valley AC</v>
      </c>
      <c r="K109" s="18">
        <v>5.56</v>
      </c>
    </row>
    <row r="110" spans="1:11" ht="15">
      <c r="A110" s="7"/>
      <c r="B110" s="7"/>
      <c r="C110" s="7"/>
      <c r="D110" s="7"/>
      <c r="E110" s="18"/>
      <c r="F110" s="7"/>
      <c r="G110" s="7">
        <v>2</v>
      </c>
      <c r="H110" s="7">
        <v>400</v>
      </c>
      <c r="I110" s="7" t="str">
        <f>VLOOKUP(H110,Entry,2)</f>
        <v>Donal Hughes</v>
      </c>
      <c r="J110" s="7" t="str">
        <f>VLOOKUP(H110,Entry,3)</f>
        <v>Olympian Youth &amp; AC</v>
      </c>
      <c r="K110" s="18">
        <v>5.26</v>
      </c>
    </row>
    <row r="111" spans="1:11" ht="15">
      <c r="A111" s="7"/>
      <c r="B111" s="7"/>
      <c r="C111" s="7"/>
      <c r="D111" s="7"/>
      <c r="E111" s="18"/>
      <c r="F111" s="7"/>
      <c r="G111" s="7"/>
      <c r="H111" s="7"/>
      <c r="I111" s="7"/>
      <c r="J111" s="7"/>
      <c r="K111" s="18"/>
    </row>
    <row r="112" spans="1:11" ht="15.75">
      <c r="A112" s="30" t="s">
        <v>671</v>
      </c>
      <c r="B112" s="30"/>
      <c r="C112" s="30"/>
      <c r="D112" s="30"/>
      <c r="E112" s="30"/>
      <c r="G112" s="30" t="s">
        <v>673</v>
      </c>
      <c r="H112" s="30"/>
      <c r="I112" s="30"/>
      <c r="J112" s="30"/>
      <c r="K112" s="30"/>
    </row>
    <row r="113" spans="1:11" ht="15.75">
      <c r="A113" s="23" t="s">
        <v>0</v>
      </c>
      <c r="B113" s="23" t="s">
        <v>1</v>
      </c>
      <c r="C113" s="23" t="s">
        <v>2</v>
      </c>
      <c r="D113" s="23" t="s">
        <v>3</v>
      </c>
      <c r="E113" s="23" t="s">
        <v>602</v>
      </c>
      <c r="F113" s="24"/>
      <c r="G113" s="23" t="s">
        <v>0</v>
      </c>
      <c r="H113" s="23" t="s">
        <v>1</v>
      </c>
      <c r="I113" s="23" t="s">
        <v>2</v>
      </c>
      <c r="J113" s="23" t="s">
        <v>3</v>
      </c>
      <c r="K113" s="23" t="s">
        <v>602</v>
      </c>
    </row>
    <row r="114" spans="1:11" ht="15">
      <c r="A114" s="7">
        <v>1</v>
      </c>
      <c r="B114" s="7">
        <v>148</v>
      </c>
      <c r="C114" s="7" t="str">
        <f>VLOOKUP(B114,Entry,2)</f>
        <v>Rachel Maguire</v>
      </c>
      <c r="D114" s="7" t="str">
        <f>VLOOKUP(B114,Entry,3)</f>
        <v>Loughview AC</v>
      </c>
      <c r="E114" s="18">
        <v>4.83</v>
      </c>
      <c r="F114" s="7"/>
      <c r="G114" s="7">
        <v>1</v>
      </c>
      <c r="H114" s="7">
        <v>1</v>
      </c>
      <c r="I114" s="7" t="str">
        <f>VLOOKUP(H114,Entry,2)</f>
        <v>Ryan Nixon-Stewart</v>
      </c>
      <c r="J114" s="7" t="str">
        <f>VLOOKUP(H114,Entry,3)</f>
        <v>city of lisburn</v>
      </c>
      <c r="K114" s="18">
        <v>5.95</v>
      </c>
    </row>
    <row r="115" spans="1:11" ht="15">
      <c r="A115" s="7"/>
      <c r="B115" s="7"/>
      <c r="C115" s="7"/>
      <c r="D115" s="7"/>
      <c r="E115" s="18"/>
      <c r="F115" s="7"/>
      <c r="G115" s="7">
        <v>2</v>
      </c>
      <c r="H115" s="7">
        <v>9</v>
      </c>
      <c r="I115" s="7" t="str">
        <f>VLOOKUP(H115,Entry,2)</f>
        <v>Oisin McCorry</v>
      </c>
      <c r="J115" s="7" t="str">
        <f>VLOOKUP(H115,Entry,3)</f>
        <v>Annalee AC</v>
      </c>
      <c r="K115" s="18">
        <v>5.7</v>
      </c>
    </row>
    <row r="116" spans="1:11" ht="15">
      <c r="A116" s="7"/>
      <c r="B116" s="7"/>
      <c r="C116" s="7"/>
      <c r="D116" s="7"/>
      <c r="E116" s="18"/>
      <c r="F116" s="7"/>
      <c r="G116" s="7">
        <v>3</v>
      </c>
      <c r="H116" s="7">
        <v>401</v>
      </c>
      <c r="I116" s="7" t="str">
        <f>VLOOKUP(H116,Entry,2)</f>
        <v>Conor Faul</v>
      </c>
      <c r="J116" s="7" t="str">
        <f>VLOOKUP(H116,Entry,3)</f>
        <v>Olympian Youth &amp; AC</v>
      </c>
      <c r="K116" s="18">
        <v>4.96</v>
      </c>
    </row>
    <row r="117" spans="1:11" ht="15">
      <c r="A117" s="7"/>
      <c r="B117" s="7"/>
      <c r="C117" s="7"/>
      <c r="D117" s="7"/>
      <c r="E117" s="18"/>
      <c r="F117" s="7"/>
      <c r="G117" s="7"/>
      <c r="H117" s="7"/>
      <c r="I117" s="7"/>
      <c r="J117" s="7"/>
      <c r="K117" s="18"/>
    </row>
    <row r="118" spans="1:11" ht="15">
      <c r="A118" s="7"/>
      <c r="B118" s="7"/>
      <c r="C118" s="7"/>
      <c r="D118" s="7"/>
      <c r="E118" s="18"/>
      <c r="F118" s="7"/>
      <c r="G118" s="7"/>
      <c r="H118" s="7"/>
      <c r="I118" s="7"/>
      <c r="J118" s="7"/>
      <c r="K118" s="18"/>
    </row>
    <row r="119" spans="1:11" ht="15">
      <c r="A119" s="7"/>
      <c r="B119" s="7"/>
      <c r="C119" s="7"/>
      <c r="D119" s="7"/>
      <c r="E119" s="18"/>
      <c r="F119" s="7"/>
      <c r="G119" s="7"/>
      <c r="H119" s="7"/>
      <c r="I119" s="7"/>
      <c r="J119" s="7"/>
      <c r="K119" s="18"/>
    </row>
  </sheetData>
  <sheetProtection/>
  <mergeCells count="16">
    <mergeCell ref="A43:E43"/>
    <mergeCell ref="G43:K43"/>
    <mergeCell ref="A24:E24"/>
    <mergeCell ref="G24:K24"/>
    <mergeCell ref="A1:E1"/>
    <mergeCell ref="G1:K1"/>
    <mergeCell ref="A107:E107"/>
    <mergeCell ref="G107:K107"/>
    <mergeCell ref="A112:E112"/>
    <mergeCell ref="G112:K112"/>
    <mergeCell ref="A55:E55"/>
    <mergeCell ref="G55:K55"/>
    <mergeCell ref="A82:E82"/>
    <mergeCell ref="G82:K82"/>
    <mergeCell ref="A98:E98"/>
    <mergeCell ref="G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Grant</dc:creator>
  <cp:keywords/>
  <dc:description/>
  <cp:lastModifiedBy>Kerry Woods</cp:lastModifiedBy>
  <cp:lastPrinted>2018-02-04T16:22:48Z</cp:lastPrinted>
  <dcterms:created xsi:type="dcterms:W3CDTF">2010-02-21T19:57:09Z</dcterms:created>
  <dcterms:modified xsi:type="dcterms:W3CDTF">2018-02-04T16:54:01Z</dcterms:modified>
  <cp:category/>
  <cp:version/>
  <cp:contentType/>
  <cp:contentStatus/>
</cp:coreProperties>
</file>